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64-6105-15 СТР Ауто риле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403" i="4" l="1"/>
  <c r="E403" i="4"/>
  <c r="H402" i="4"/>
  <c r="F402" i="4"/>
  <c r="H401" i="4"/>
  <c r="F401" i="4"/>
  <c r="H400" i="4"/>
  <c r="F400" i="4"/>
  <c r="H399" i="4"/>
  <c r="F399" i="4"/>
  <c r="H398" i="4"/>
  <c r="F398" i="4"/>
  <c r="H397" i="4"/>
  <c r="F397" i="4"/>
  <c r="H396" i="4"/>
  <c r="F396" i="4"/>
  <c r="H395" i="4"/>
  <c r="F395" i="4"/>
  <c r="H394" i="4"/>
  <c r="F394" i="4"/>
  <c r="H393" i="4"/>
  <c r="F393" i="4"/>
  <c r="H392" i="4"/>
  <c r="F392" i="4"/>
  <c r="H391" i="4"/>
  <c r="F391" i="4"/>
  <c r="H390" i="4"/>
  <c r="F390" i="4"/>
  <c r="H389" i="4"/>
  <c r="F389" i="4"/>
  <c r="H388" i="4"/>
  <c r="F388" i="4"/>
  <c r="H387" i="4"/>
  <c r="F387" i="4"/>
  <c r="H386" i="4"/>
  <c r="F386" i="4"/>
  <c r="H385" i="4"/>
  <c r="F385" i="4"/>
  <c r="H384" i="4"/>
  <c r="F384" i="4"/>
  <c r="H383" i="4"/>
  <c r="F383" i="4"/>
  <c r="H382" i="4"/>
  <c r="F382" i="4"/>
  <c r="H381" i="4"/>
  <c r="F381" i="4"/>
  <c r="H380" i="4"/>
  <c r="F380" i="4"/>
  <c r="H379" i="4"/>
  <c r="F379" i="4"/>
  <c r="H378" i="4"/>
  <c r="F378" i="4"/>
  <c r="H377" i="4"/>
  <c r="F377" i="4"/>
  <c r="H376" i="4"/>
  <c r="F376" i="4"/>
  <c r="H375" i="4"/>
  <c r="F375" i="4"/>
  <c r="H374" i="4"/>
  <c r="F374" i="4"/>
  <c r="H373" i="4"/>
  <c r="F373" i="4"/>
  <c r="H372" i="4"/>
  <c r="F372" i="4"/>
  <c r="H371" i="4"/>
  <c r="F371" i="4"/>
  <c r="H370" i="4"/>
  <c r="F370" i="4"/>
  <c r="H369" i="4"/>
  <c r="F369" i="4"/>
  <c r="H368" i="4"/>
  <c r="F368" i="4"/>
  <c r="H367" i="4"/>
  <c r="F367" i="4"/>
  <c r="H366" i="4"/>
  <c r="F366" i="4"/>
  <c r="H365" i="4"/>
  <c r="F365" i="4"/>
  <c r="H364" i="4"/>
  <c r="F364" i="4"/>
  <c r="H363" i="4"/>
  <c r="F363" i="4"/>
  <c r="H362" i="4"/>
  <c r="F362" i="4"/>
  <c r="H361" i="4"/>
  <c r="F361" i="4"/>
  <c r="H360" i="4"/>
  <c r="F360" i="4"/>
  <c r="H359" i="4"/>
  <c r="F359" i="4"/>
  <c r="H358" i="4"/>
  <c r="F358" i="4"/>
  <c r="H357" i="4"/>
  <c r="F357" i="4"/>
  <c r="H356" i="4"/>
  <c r="F356" i="4"/>
  <c r="H355" i="4"/>
  <c r="F355" i="4"/>
  <c r="H354" i="4"/>
  <c r="F354" i="4"/>
  <c r="H353" i="4"/>
  <c r="F353" i="4"/>
  <c r="H352" i="4"/>
  <c r="F352" i="4"/>
  <c r="H351" i="4"/>
  <c r="F351" i="4"/>
  <c r="H350" i="4"/>
  <c r="F350" i="4"/>
  <c r="H349" i="4"/>
  <c r="F349" i="4"/>
  <c r="H348" i="4"/>
  <c r="F348" i="4"/>
  <c r="H347" i="4"/>
  <c r="F347" i="4"/>
  <c r="H346" i="4"/>
  <c r="F346" i="4"/>
  <c r="H345" i="4"/>
  <c r="F345" i="4"/>
  <c r="H344" i="4"/>
  <c r="F344" i="4"/>
  <c r="H343" i="4"/>
  <c r="F343" i="4"/>
  <c r="H342" i="4"/>
  <c r="F342" i="4"/>
  <c r="H341" i="4"/>
  <c r="F341" i="4"/>
  <c r="H340" i="4"/>
  <c r="F340" i="4"/>
  <c r="H339" i="4"/>
  <c r="F339" i="4"/>
  <c r="H338" i="4"/>
  <c r="F338" i="4"/>
  <c r="H337" i="4"/>
  <c r="F337" i="4"/>
  <c r="H336" i="4"/>
  <c r="F336" i="4"/>
  <c r="H335" i="4"/>
  <c r="F335" i="4"/>
  <c r="H334" i="4"/>
  <c r="F334" i="4"/>
  <c r="H333" i="4"/>
  <c r="F333" i="4"/>
  <c r="H332" i="4"/>
  <c r="F332" i="4"/>
  <c r="H331" i="4"/>
  <c r="F331" i="4"/>
  <c r="H330" i="4"/>
  <c r="F330" i="4"/>
  <c r="H329" i="4"/>
  <c r="F329" i="4"/>
  <c r="H328" i="4"/>
  <c r="F328" i="4"/>
  <c r="H327" i="4"/>
  <c r="F327" i="4"/>
  <c r="H326" i="4"/>
  <c r="F326" i="4"/>
  <c r="H325" i="4"/>
  <c r="F325" i="4"/>
  <c r="H324" i="4"/>
  <c r="F324" i="4"/>
  <c r="H323" i="4"/>
  <c r="F323" i="4"/>
  <c r="H322" i="4"/>
  <c r="F322" i="4"/>
  <c r="H321" i="4"/>
  <c r="F321" i="4"/>
  <c r="H320" i="4"/>
  <c r="F320" i="4"/>
  <c r="H319" i="4"/>
  <c r="F319" i="4"/>
  <c r="H318" i="4"/>
  <c r="F318" i="4"/>
  <c r="H317" i="4"/>
  <c r="F317" i="4"/>
  <c r="H316" i="4"/>
  <c r="F316" i="4"/>
  <c r="H315" i="4"/>
  <c r="F315" i="4"/>
  <c r="H314" i="4"/>
  <c r="F314" i="4"/>
  <c r="H313" i="4"/>
  <c r="F313" i="4"/>
  <c r="H312" i="4"/>
  <c r="F312" i="4"/>
  <c r="H311" i="4"/>
  <c r="F311" i="4"/>
  <c r="H310" i="4"/>
  <c r="F310" i="4"/>
  <c r="H309" i="4"/>
  <c r="F309" i="4"/>
  <c r="H308" i="4"/>
  <c r="F308" i="4"/>
  <c r="H307" i="4"/>
  <c r="F307" i="4"/>
  <c r="H306" i="4"/>
  <c r="F306" i="4"/>
  <c r="H305" i="4"/>
  <c r="F305" i="4"/>
  <c r="H304" i="4"/>
  <c r="F304" i="4"/>
  <c r="H303" i="4"/>
  <c r="F303" i="4"/>
  <c r="H302" i="4"/>
  <c r="F302" i="4"/>
  <c r="H301" i="4"/>
  <c r="F301" i="4"/>
  <c r="H300" i="4"/>
  <c r="F300" i="4"/>
  <c r="H299" i="4"/>
  <c r="F299" i="4"/>
  <c r="H298" i="4"/>
  <c r="F298" i="4"/>
  <c r="H297" i="4"/>
  <c r="F297" i="4"/>
  <c r="H296" i="4"/>
  <c r="F296" i="4"/>
  <c r="H295" i="4"/>
  <c r="F295" i="4"/>
  <c r="H294" i="4"/>
  <c r="F294" i="4"/>
  <c r="H293" i="4"/>
  <c r="F293" i="4"/>
  <c r="H292" i="4"/>
  <c r="F292" i="4"/>
  <c r="H291" i="4"/>
  <c r="F291" i="4"/>
  <c r="H290" i="4"/>
  <c r="F290" i="4"/>
  <c r="H289" i="4"/>
  <c r="F289" i="4"/>
  <c r="H288" i="4"/>
  <c r="F288" i="4"/>
  <c r="H287" i="4"/>
  <c r="F287" i="4"/>
  <c r="H286" i="4"/>
  <c r="F286" i="4"/>
  <c r="H285" i="4"/>
  <c r="F285" i="4"/>
  <c r="H284" i="4"/>
  <c r="F284" i="4"/>
  <c r="H283" i="4"/>
  <c r="F283" i="4"/>
  <c r="H282" i="4"/>
  <c r="F282" i="4"/>
  <c r="H281" i="4"/>
  <c r="F281" i="4"/>
  <c r="H280" i="4"/>
  <c r="F280" i="4"/>
  <c r="H279" i="4"/>
  <c r="F279" i="4"/>
  <c r="H278" i="4"/>
  <c r="F278" i="4"/>
  <c r="H277" i="4"/>
  <c r="F277" i="4"/>
  <c r="H276" i="4"/>
  <c r="F276" i="4"/>
  <c r="H275" i="4"/>
  <c r="F275" i="4"/>
  <c r="H274" i="4"/>
  <c r="F274" i="4"/>
  <c r="H273" i="4"/>
  <c r="F273" i="4"/>
  <c r="H272" i="4"/>
  <c r="F272" i="4"/>
  <c r="H271" i="4"/>
  <c r="F271" i="4"/>
  <c r="H270" i="4"/>
  <c r="F270" i="4"/>
  <c r="H269" i="4"/>
  <c r="F269" i="4"/>
  <c r="H268" i="4"/>
  <c r="F268" i="4"/>
  <c r="H267" i="4"/>
  <c r="F267" i="4"/>
  <c r="H266" i="4"/>
  <c r="F266" i="4"/>
  <c r="H265" i="4"/>
  <c r="F265" i="4"/>
  <c r="H264" i="4"/>
  <c r="F264" i="4"/>
  <c r="H263" i="4"/>
  <c r="F263" i="4"/>
  <c r="H262" i="4"/>
  <c r="F262" i="4"/>
  <c r="H261" i="4"/>
  <c r="F261" i="4"/>
  <c r="H260" i="4"/>
  <c r="F260" i="4"/>
  <c r="H259" i="4"/>
  <c r="F259" i="4"/>
  <c r="H258" i="4"/>
  <c r="F258" i="4"/>
  <c r="H257" i="4"/>
  <c r="F257" i="4"/>
  <c r="H256" i="4"/>
  <c r="F256" i="4"/>
  <c r="H255" i="4"/>
  <c r="F255" i="4"/>
  <c r="H254" i="4"/>
  <c r="F254" i="4"/>
  <c r="H253" i="4"/>
  <c r="F253" i="4"/>
  <c r="H252" i="4"/>
  <c r="F252" i="4"/>
  <c r="H251" i="4"/>
  <c r="F251" i="4"/>
  <c r="H250" i="4"/>
  <c r="F250" i="4"/>
  <c r="H249" i="4"/>
  <c r="F249" i="4"/>
  <c r="H248" i="4"/>
  <c r="F248" i="4"/>
  <c r="H247" i="4"/>
  <c r="F247" i="4"/>
  <c r="H246" i="4"/>
  <c r="F246" i="4"/>
  <c r="H245" i="4"/>
  <c r="F245" i="4"/>
  <c r="H244" i="4"/>
  <c r="F244" i="4"/>
  <c r="H243" i="4"/>
  <c r="F243" i="4"/>
  <c r="H242" i="4"/>
  <c r="F242" i="4"/>
  <c r="H241" i="4"/>
  <c r="F241" i="4"/>
  <c r="H240" i="4"/>
  <c r="F240" i="4"/>
  <c r="H239" i="4"/>
  <c r="F239" i="4"/>
  <c r="H238" i="4"/>
  <c r="F238" i="4"/>
  <c r="H237" i="4"/>
  <c r="F237" i="4"/>
  <c r="H236" i="4"/>
  <c r="F236" i="4"/>
  <c r="H235" i="4"/>
  <c r="F235" i="4"/>
  <c r="H234" i="4"/>
  <c r="F234" i="4"/>
  <c r="H233" i="4"/>
  <c r="F233" i="4"/>
  <c r="H232" i="4"/>
  <c r="F232" i="4"/>
  <c r="H231" i="4"/>
  <c r="F231" i="4"/>
  <c r="H230" i="4"/>
  <c r="F230" i="4"/>
  <c r="H229" i="4"/>
  <c r="F229" i="4"/>
  <c r="H228" i="4"/>
  <c r="F228" i="4"/>
  <c r="H227" i="4"/>
  <c r="F227" i="4"/>
  <c r="H226" i="4"/>
  <c r="F226" i="4"/>
  <c r="H225" i="4"/>
  <c r="F225" i="4"/>
  <c r="H224" i="4"/>
  <c r="F224" i="4"/>
  <c r="H223" i="4"/>
  <c r="F223" i="4"/>
  <c r="H222" i="4"/>
  <c r="F222" i="4"/>
  <c r="H221" i="4"/>
  <c r="F221" i="4"/>
  <c r="H220" i="4"/>
  <c r="F220" i="4"/>
  <c r="H219" i="4"/>
  <c r="F219" i="4"/>
  <c r="H218" i="4"/>
  <c r="F218" i="4"/>
  <c r="H217" i="4"/>
  <c r="F217" i="4"/>
  <c r="H216" i="4"/>
  <c r="F216" i="4"/>
  <c r="H215" i="4"/>
  <c r="F215" i="4"/>
  <c r="H214" i="4"/>
  <c r="F214" i="4"/>
  <c r="H213" i="4"/>
  <c r="F213" i="4"/>
  <c r="H212" i="4"/>
  <c r="F212" i="4"/>
  <c r="H211" i="4"/>
  <c r="F211" i="4"/>
  <c r="H210" i="4"/>
  <c r="F210" i="4"/>
  <c r="H209" i="4"/>
  <c r="F209" i="4"/>
  <c r="H208" i="4"/>
  <c r="F208" i="4"/>
  <c r="H207" i="4"/>
  <c r="F207" i="4"/>
  <c r="H206" i="4"/>
  <c r="F206" i="4"/>
  <c r="H205" i="4"/>
  <c r="F205" i="4"/>
  <c r="H204" i="4"/>
  <c r="F204" i="4"/>
  <c r="H203" i="4"/>
  <c r="F203" i="4"/>
  <c r="H202" i="4"/>
  <c r="F202" i="4"/>
  <c r="H201" i="4"/>
  <c r="F201" i="4"/>
  <c r="H200" i="4"/>
  <c r="F200" i="4"/>
  <c r="H199" i="4"/>
  <c r="F199" i="4"/>
  <c r="H198" i="4"/>
  <c r="F198" i="4"/>
  <c r="H197" i="4"/>
  <c r="F197" i="4"/>
  <c r="H196" i="4"/>
  <c r="F196" i="4"/>
  <c r="H195" i="4"/>
  <c r="F195" i="4"/>
  <c r="H194" i="4"/>
  <c r="F194" i="4"/>
  <c r="H193" i="4"/>
  <c r="F193" i="4"/>
  <c r="H192" i="4"/>
  <c r="F192" i="4"/>
  <c r="H191" i="4"/>
  <c r="F191" i="4"/>
  <c r="H190" i="4"/>
  <c r="F190" i="4"/>
  <c r="H189" i="4"/>
  <c r="F189" i="4"/>
  <c r="H188" i="4"/>
  <c r="F188" i="4"/>
  <c r="H187" i="4"/>
  <c r="F187" i="4"/>
  <c r="H186" i="4"/>
  <c r="F186" i="4"/>
  <c r="H185" i="4"/>
  <c r="F185" i="4"/>
  <c r="H184" i="4"/>
  <c r="F184" i="4"/>
  <c r="H183" i="4"/>
  <c r="F183" i="4"/>
  <c r="H182" i="4"/>
  <c r="F182" i="4"/>
  <c r="H181" i="4"/>
  <c r="F181" i="4"/>
  <c r="H180" i="4"/>
  <c r="F180" i="4"/>
  <c r="H179" i="4"/>
  <c r="F179" i="4"/>
  <c r="H178" i="4"/>
  <c r="F178" i="4"/>
  <c r="H177" i="4"/>
  <c r="F177" i="4"/>
  <c r="H176" i="4"/>
  <c r="F176" i="4"/>
  <c r="H175" i="4"/>
  <c r="F175" i="4"/>
  <c r="H174" i="4"/>
  <c r="F174" i="4"/>
  <c r="H173" i="4"/>
  <c r="F173" i="4"/>
  <c r="H172" i="4"/>
  <c r="F172" i="4"/>
  <c r="H171" i="4"/>
  <c r="F171" i="4"/>
  <c r="H170" i="4"/>
  <c r="F170" i="4"/>
  <c r="H169" i="4"/>
  <c r="F169" i="4"/>
  <c r="H168" i="4"/>
  <c r="F168" i="4"/>
  <c r="H167" i="4"/>
  <c r="F167" i="4"/>
  <c r="H166" i="4"/>
  <c r="F166" i="4"/>
  <c r="H165" i="4"/>
  <c r="F165" i="4"/>
  <c r="H164" i="4"/>
  <c r="F164" i="4"/>
  <c r="H163" i="4"/>
  <c r="F163" i="4"/>
  <c r="H162" i="4"/>
  <c r="F162" i="4"/>
  <c r="H161" i="4"/>
  <c r="F161" i="4"/>
  <c r="H160" i="4"/>
  <c r="F160" i="4"/>
  <c r="H159" i="4"/>
  <c r="F159" i="4"/>
  <c r="H158" i="4"/>
  <c r="F158" i="4"/>
  <c r="H157" i="4"/>
  <c r="F157" i="4"/>
  <c r="H156" i="4"/>
  <c r="F156" i="4"/>
  <c r="H155" i="4"/>
  <c r="F155" i="4"/>
  <c r="H154" i="4"/>
  <c r="F154" i="4"/>
  <c r="H153" i="4"/>
  <c r="F153" i="4"/>
  <c r="H152" i="4"/>
  <c r="F152" i="4"/>
  <c r="H151" i="4"/>
  <c r="F151" i="4"/>
  <c r="H150" i="4"/>
  <c r="F150" i="4"/>
  <c r="H149" i="4"/>
  <c r="F149" i="4"/>
  <c r="H148" i="4"/>
  <c r="F148" i="4"/>
  <c r="H147" i="4"/>
  <c r="F147" i="4"/>
  <c r="H146" i="4"/>
  <c r="F146" i="4"/>
  <c r="H145" i="4"/>
  <c r="F145" i="4"/>
  <c r="H144" i="4"/>
  <c r="F144" i="4"/>
  <c r="H143" i="4"/>
  <c r="F143" i="4"/>
  <c r="H142" i="4"/>
  <c r="F142" i="4"/>
  <c r="H141" i="4"/>
  <c r="F141" i="4"/>
  <c r="H140" i="4"/>
  <c r="F140" i="4"/>
  <c r="H139" i="4"/>
  <c r="F139" i="4"/>
  <c r="H138" i="4"/>
  <c r="F138" i="4"/>
  <c r="H137" i="4"/>
  <c r="F137" i="4"/>
  <c r="H136" i="4"/>
  <c r="F136" i="4"/>
  <c r="H135" i="4"/>
  <c r="F135" i="4"/>
  <c r="H134" i="4"/>
  <c r="F134" i="4"/>
  <c r="H133" i="4"/>
  <c r="F133" i="4"/>
  <c r="H132" i="4"/>
  <c r="F132" i="4"/>
  <c r="H131" i="4"/>
  <c r="F131" i="4"/>
  <c r="H130" i="4"/>
  <c r="F130" i="4"/>
  <c r="H129" i="4"/>
  <c r="F129" i="4"/>
  <c r="H128" i="4"/>
  <c r="F128" i="4"/>
  <c r="H127" i="4"/>
  <c r="F127" i="4"/>
  <c r="H126" i="4"/>
  <c r="F126" i="4"/>
  <c r="H125" i="4"/>
  <c r="F125" i="4"/>
  <c r="H124" i="4"/>
  <c r="F124" i="4"/>
  <c r="H123" i="4"/>
  <c r="F123" i="4"/>
  <c r="H122" i="4"/>
  <c r="F122" i="4"/>
  <c r="H121" i="4"/>
  <c r="F121" i="4"/>
  <c r="H120" i="4"/>
  <c r="F120" i="4"/>
  <c r="H119" i="4"/>
  <c r="F119" i="4"/>
  <c r="H118" i="4"/>
  <c r="F118" i="4"/>
  <c r="H117" i="4"/>
  <c r="F117" i="4"/>
  <c r="H116" i="4"/>
  <c r="F116" i="4"/>
  <c r="H115" i="4"/>
  <c r="F115" i="4"/>
  <c r="H114" i="4"/>
  <c r="F114" i="4"/>
  <c r="H113" i="4"/>
  <c r="F113" i="4"/>
  <c r="H112" i="4"/>
  <c r="F112" i="4"/>
  <c r="H111" i="4"/>
  <c r="F111" i="4"/>
  <c r="H110" i="4"/>
  <c r="F110" i="4"/>
  <c r="H109" i="4"/>
  <c r="F109" i="4"/>
  <c r="H108" i="4"/>
  <c r="F108" i="4"/>
  <c r="H107" i="4"/>
  <c r="F107" i="4"/>
  <c r="H106" i="4"/>
  <c r="F106" i="4"/>
  <c r="H105" i="4"/>
  <c r="F105" i="4"/>
  <c r="H104" i="4"/>
  <c r="F104" i="4"/>
  <c r="H103" i="4"/>
  <c r="F103" i="4"/>
  <c r="H102" i="4"/>
  <c r="F102" i="4"/>
  <c r="H101" i="4"/>
  <c r="F101" i="4"/>
  <c r="H100" i="4"/>
  <c r="F100" i="4"/>
  <c r="H99" i="4"/>
  <c r="F99" i="4"/>
  <c r="H98" i="4"/>
  <c r="F98" i="4"/>
  <c r="H97" i="4"/>
  <c r="F97" i="4"/>
  <c r="H96" i="4"/>
  <c r="F96" i="4"/>
  <c r="H95" i="4"/>
  <c r="F95" i="4"/>
  <c r="H94" i="4"/>
  <c r="F94" i="4"/>
  <c r="H93" i="4"/>
  <c r="F93" i="4"/>
  <c r="H92" i="4"/>
  <c r="F92" i="4"/>
  <c r="H91" i="4"/>
  <c r="F91" i="4"/>
  <c r="H90" i="4"/>
  <c r="F90" i="4"/>
  <c r="H89" i="4"/>
  <c r="F89" i="4"/>
  <c r="H88" i="4"/>
  <c r="F88" i="4"/>
  <c r="H87" i="4"/>
  <c r="F87" i="4"/>
  <c r="H86" i="4"/>
  <c r="F86" i="4"/>
  <c r="H85" i="4"/>
  <c r="F85" i="4"/>
  <c r="H84" i="4"/>
  <c r="F84" i="4"/>
  <c r="H83" i="4"/>
  <c r="F83" i="4"/>
  <c r="H82" i="4"/>
  <c r="F82" i="4"/>
  <c r="H81" i="4"/>
  <c r="F81" i="4"/>
  <c r="H80" i="4"/>
  <c r="F80" i="4"/>
  <c r="H79" i="4"/>
  <c r="F79" i="4"/>
  <c r="H78" i="4"/>
  <c r="F78" i="4"/>
  <c r="H77" i="4"/>
  <c r="F77" i="4"/>
  <c r="H76" i="4"/>
  <c r="F76" i="4"/>
  <c r="H75" i="4"/>
  <c r="F75" i="4"/>
  <c r="H74" i="4"/>
  <c r="F74" i="4"/>
  <c r="H73" i="4"/>
  <c r="F73" i="4"/>
  <c r="H72" i="4"/>
  <c r="F72" i="4"/>
  <c r="H71" i="4"/>
  <c r="F71" i="4"/>
  <c r="H70" i="4"/>
  <c r="F70" i="4"/>
  <c r="H69" i="4"/>
  <c r="F69" i="4"/>
  <c r="H68" i="4"/>
  <c r="F68" i="4"/>
  <c r="H67" i="4"/>
  <c r="F67" i="4"/>
  <c r="H66" i="4"/>
  <c r="F66" i="4"/>
  <c r="H65" i="4"/>
  <c r="F65" i="4"/>
  <c r="H64" i="4"/>
  <c r="F64" i="4"/>
  <c r="H63" i="4"/>
  <c r="F63" i="4"/>
  <c r="H62" i="4"/>
  <c r="F62" i="4"/>
  <c r="H61" i="4"/>
  <c r="F61" i="4"/>
  <c r="H60" i="4"/>
  <c r="F60" i="4"/>
  <c r="H59" i="4"/>
  <c r="F59" i="4"/>
  <c r="H58" i="4"/>
  <c r="F58" i="4"/>
  <c r="H57" i="4"/>
  <c r="F57" i="4"/>
  <c r="H56" i="4"/>
  <c r="F56" i="4"/>
  <c r="H55" i="4"/>
  <c r="F55" i="4"/>
  <c r="H54" i="4"/>
  <c r="F54" i="4"/>
  <c r="H53" i="4"/>
  <c r="F53" i="4"/>
  <c r="H52" i="4"/>
  <c r="F52" i="4"/>
  <c r="H51" i="4"/>
  <c r="F51" i="4"/>
  <c r="H50" i="4"/>
  <c r="F50" i="4"/>
  <c r="H49" i="4"/>
  <c r="F49" i="4"/>
  <c r="H48" i="4"/>
  <c r="F48" i="4"/>
  <c r="H47" i="4"/>
  <c r="F47" i="4"/>
  <c r="H46" i="4"/>
  <c r="F46" i="4"/>
  <c r="H45" i="4"/>
  <c r="F45" i="4"/>
  <c r="H44" i="4"/>
  <c r="F44" i="4"/>
  <c r="H43" i="4"/>
  <c r="F43" i="4"/>
  <c r="H42" i="4"/>
  <c r="F42" i="4"/>
  <c r="H41" i="4"/>
  <c r="F41" i="4"/>
  <c r="H40" i="4"/>
  <c r="F40" i="4"/>
  <c r="H39" i="4"/>
  <c r="F39" i="4"/>
  <c r="H38" i="4"/>
  <c r="F38" i="4"/>
  <c r="H37" i="4"/>
  <c r="F37" i="4"/>
  <c r="H36" i="4"/>
  <c r="F36" i="4"/>
  <c r="H35" i="4"/>
  <c r="F35" i="4"/>
  <c r="H34" i="4"/>
  <c r="F34" i="4"/>
  <c r="H33" i="4"/>
  <c r="F33" i="4"/>
  <c r="H32" i="4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7" i="4"/>
  <c r="F7" i="4"/>
  <c r="H6" i="4"/>
  <c r="F6" i="4"/>
  <c r="H5" i="4"/>
  <c r="F5" i="4"/>
  <c r="H4" i="4"/>
  <c r="H403" i="4" s="1"/>
  <c r="F4" i="4"/>
  <c r="F403" i="4" s="1"/>
</calcChain>
</file>

<file path=xl/sharedStrings.xml><?xml version="1.0" encoding="utf-8"?>
<sst xmlns="http://schemas.openxmlformats.org/spreadsheetml/2006/main" count="807" uniqueCount="403">
  <si>
    <t>СПИСАК 1</t>
  </si>
  <si>
    <t>Ред. бр.</t>
  </si>
  <si>
    <t>Ком.</t>
  </si>
  <si>
    <t>Бр. Решења и Филијала</t>
  </si>
  <si>
    <t>Процењена вредност у динарима на дан Решења</t>
  </si>
  <si>
    <t>Процењена вредност у еврима на дан Решења</t>
  </si>
  <si>
    <t xml:space="preserve">Процењена вредност у динарима на дан нове процене </t>
  </si>
  <si>
    <t>Почетна купопродајна цена у еврима</t>
  </si>
  <si>
    <t>лежај шпанера флорида</t>
  </si>
  <si>
    <t>231-433-06-01296/2013-I2C05, од 15.04.2015., филијала Сента</t>
  </si>
  <si>
    <t>лежај шпанера З-101СТ</t>
  </si>
  <si>
    <t>лежај шпанера 101СТД</t>
  </si>
  <si>
    <t>пумпа за гориво Y-45</t>
  </si>
  <si>
    <t>реглер 101 СТ</t>
  </si>
  <si>
    <t>манжетна главе управљача краћа</t>
  </si>
  <si>
    <t>манжетна главе управљача дужа</t>
  </si>
  <si>
    <t>лежај точка СТ</t>
  </si>
  <si>
    <t>вођица вентила Y-45</t>
  </si>
  <si>
    <t>ламела З-750</t>
  </si>
  <si>
    <t>ламела З-</t>
  </si>
  <si>
    <t>чеп резервоара са кључем пољски</t>
  </si>
  <si>
    <t>друк лежај - флорида 1.4</t>
  </si>
  <si>
    <t>лежајеви радијални Italy</t>
  </si>
  <si>
    <t>карике клипа фи 65 стд</t>
  </si>
  <si>
    <t>карике клипа фи 80.4 II спц</t>
  </si>
  <si>
    <t>плочице кочница Z-101</t>
  </si>
  <si>
    <t>разводна капа Z-101 ст</t>
  </si>
  <si>
    <t>капа разводника НТ РЦ</t>
  </si>
  <si>
    <t>карике клипа фи 62.4 II спец.</t>
  </si>
  <si>
    <t>лежајеви радилице I спец. Z 750</t>
  </si>
  <si>
    <t>лежајеви радилице II спец. Z 750</t>
  </si>
  <si>
    <t>бомбина 12v Z-101 ст</t>
  </si>
  <si>
    <t>аутомат мигавца</t>
  </si>
  <si>
    <t>лежајеви радилице II спец. Y-45</t>
  </si>
  <si>
    <t>термостат кпл. флор.</t>
  </si>
  <si>
    <t>реглер алтернатора чешки 101</t>
  </si>
  <si>
    <t>каблови за свећице Y-45 силикон</t>
  </si>
  <si>
    <t>свећица фе 65п дуги навој</t>
  </si>
  <si>
    <t>вентил издувни Y-45</t>
  </si>
  <si>
    <t>вентил усисни Y-45</t>
  </si>
  <si>
    <t>прирубница полуосовине Z-750</t>
  </si>
  <si>
    <t>манжетна полуосовине кпл</t>
  </si>
  <si>
    <t>ручица мењача стз-101</t>
  </si>
  <si>
    <t>ручица мењача Yugo ст</t>
  </si>
  <si>
    <t>гурајућа спона</t>
  </si>
  <si>
    <t>виљушка I и II брзине</t>
  </si>
  <si>
    <t>виљушка мењача за 4а</t>
  </si>
  <si>
    <t>клизна прир. 1-2 темпо</t>
  </si>
  <si>
    <t>лежај мењача са ајнзецим Z 101</t>
  </si>
  <si>
    <t>термопрекидач ст</t>
  </si>
  <si>
    <t>прекидач светла клизни темпо</t>
  </si>
  <si>
    <t>прекидач пред. и задњег брисача</t>
  </si>
  <si>
    <t>платине Z-101ст</t>
  </si>
  <si>
    <t>платине Z-101нт</t>
  </si>
  <si>
    <t>прирубница пете брзине Yugo нт</t>
  </si>
  <si>
    <t>разводна рука Z-101ст</t>
  </si>
  <si>
    <t>семеринг радилице - задњи.лада</t>
  </si>
  <si>
    <t>семеринг радилице - већи. Z101</t>
  </si>
  <si>
    <t>семеринг радилице - мањи. Z101</t>
  </si>
  <si>
    <t>семеринг радилице са сес. Y-45</t>
  </si>
  <si>
    <t>семеринг спојнице осовине</t>
  </si>
  <si>
    <t>семеринг брегасте. Z101</t>
  </si>
  <si>
    <t>чеп уља Z 101/Y/Z-750</t>
  </si>
  <si>
    <t>поклопац брегасте.101 бочни</t>
  </si>
  <si>
    <t>зупчаник пумпе за уље. лада</t>
  </si>
  <si>
    <t>зупчаник пумпе зе уље дужи</t>
  </si>
  <si>
    <t>зупчаник пумпе зе уље Z 101</t>
  </si>
  <si>
    <t>ампула уља Z-101</t>
  </si>
  <si>
    <t>термодавач Z-101</t>
  </si>
  <si>
    <t>семеринг бирача Z-101</t>
  </si>
  <si>
    <t>аутомат рикверц светла нт</t>
  </si>
  <si>
    <t>чаура месингана</t>
  </si>
  <si>
    <t>цилиндар точка тз</t>
  </si>
  <si>
    <t>термостат Z-101</t>
  </si>
  <si>
    <t>клипови фи 79.4</t>
  </si>
  <si>
    <t>клипови фи 76</t>
  </si>
  <si>
    <t>полупумпа водена</t>
  </si>
  <si>
    <t>ламела самара</t>
  </si>
  <si>
    <t>пакнови кочнице лада спец</t>
  </si>
  <si>
    <t>вентил усисни. лада самара</t>
  </si>
  <si>
    <t>вентил уисини. лада</t>
  </si>
  <si>
    <t>ланац развода 114 з</t>
  </si>
  <si>
    <t>кутија осигурача. лада</t>
  </si>
  <si>
    <t>пумпа горива. лада пољ.</t>
  </si>
  <si>
    <t>каблови за свећице флорида</t>
  </si>
  <si>
    <t>карике клипа фи 76.4 II спец</t>
  </si>
  <si>
    <t>лежајеви радилице стд лада</t>
  </si>
  <si>
    <t>термостат л-самара</t>
  </si>
  <si>
    <t>лежај точка мањи.лада</t>
  </si>
  <si>
    <t>разводна рука.лада</t>
  </si>
  <si>
    <t>плочице кочница.самара</t>
  </si>
  <si>
    <t>плочице кочница.лада</t>
  </si>
  <si>
    <t>носач мењача.лада</t>
  </si>
  <si>
    <t>реглер електр.рива нт</t>
  </si>
  <si>
    <t>гума шипке вешања.лада</t>
  </si>
  <si>
    <t>гума бал.пол.лада горња</t>
  </si>
  <si>
    <t>шипка мерача уља</t>
  </si>
  <si>
    <t>квака врата самаре.пр 08 д</t>
  </si>
  <si>
    <t>кључ точка криви ок.17</t>
  </si>
  <si>
    <t>заптивач картера.лада</t>
  </si>
  <si>
    <t>заптивач картера.л-самара</t>
  </si>
  <si>
    <t>спона л лада</t>
  </si>
  <si>
    <t>јабучица лада гор гор рус</t>
  </si>
  <si>
    <t>заптивач главе мотора л 1600</t>
  </si>
  <si>
    <t>заптивач главе самара 1500</t>
  </si>
  <si>
    <t>пепељара предња сива Y</t>
  </si>
  <si>
    <t>рукохват 101/Y сиви леви</t>
  </si>
  <si>
    <t>четкица анласера.лада</t>
  </si>
  <si>
    <t>уложак браве самара гарн.</t>
  </si>
  <si>
    <t>вијак амортизера краћи. Z-101</t>
  </si>
  <si>
    <t>creva mot.panc.imt-533</t>
  </si>
  <si>
    <t>запт.карбуратора Z-101</t>
  </si>
  <si>
    <t>заптивачи термостата Y-45</t>
  </si>
  <si>
    <t>заптивачи термостата Z-101</t>
  </si>
  <si>
    <t>ретровизор 101 скала-л</t>
  </si>
  <si>
    <t>спојница осовина Z-750</t>
  </si>
  <si>
    <t>габаритно светло</t>
  </si>
  <si>
    <t>аутомат миг.ст рц</t>
  </si>
  <si>
    <t>опруге кочнице тз</t>
  </si>
  <si>
    <t>реглер 28в</t>
  </si>
  <si>
    <t>заптивач ац-пумпе Z-101</t>
  </si>
  <si>
    <t>заптивач водене пумпе до блок. Y-45</t>
  </si>
  <si>
    <t>заптивач термостата Z-101</t>
  </si>
  <si>
    <t>заптивач поклопца термостата</t>
  </si>
  <si>
    <t>запривач пумпе за воду до блок</t>
  </si>
  <si>
    <t>запривач карбуратора гор. Z-101</t>
  </si>
  <si>
    <t>заптивач пумпе за воду</t>
  </si>
  <si>
    <t>заптивач пумпе за уље Y-45</t>
  </si>
  <si>
    <t>заптивач сед.термостат Z-101</t>
  </si>
  <si>
    <t>заптивач пумпе за уље Z-101</t>
  </si>
  <si>
    <t>заптивач кар.горњи Z-750</t>
  </si>
  <si>
    <t>заптивач карбуратора средњи</t>
  </si>
  <si>
    <t>уложак браве гарнитура</t>
  </si>
  <si>
    <t>четкица динаме Z-750</t>
  </si>
  <si>
    <t>гар.чаура анл.101/Y/RC</t>
  </si>
  <si>
    <t>четкица анласера с.т.</t>
  </si>
  <si>
    <t>четкица алтернатора 101 искра</t>
  </si>
  <si>
    <t>четкица анласера уска</t>
  </si>
  <si>
    <t>гар.чаура анл.101/рум/пежо</t>
  </si>
  <si>
    <t>лежај алтернатора мањи 6201</t>
  </si>
  <si>
    <t>лежај алтернатора већи кугл 6203</t>
  </si>
  <si>
    <t>лежај пумпе за воду већи Z-101</t>
  </si>
  <si>
    <t>прстен синхрони 314 брз</t>
  </si>
  <si>
    <t>носач до мењача Y-45</t>
  </si>
  <si>
    <t>носач мотора ливени.Y-45</t>
  </si>
  <si>
    <t>калота ручице мењача</t>
  </si>
  <si>
    <t>гарн.гумица кочн.задњег точка</t>
  </si>
  <si>
    <t>мембрана ац пумпе</t>
  </si>
  <si>
    <t>мембрана карбуратора Z-101</t>
  </si>
  <si>
    <t>гума термостата</t>
  </si>
  <si>
    <t>манжетна бирај полуге мењача</t>
  </si>
  <si>
    <t>опруга пакна сам већа горња</t>
  </si>
  <si>
    <t>опруга пакна сам мања доња</t>
  </si>
  <si>
    <t>зглоб гаса имт м6</t>
  </si>
  <si>
    <t>зглоб гаса имт м8</t>
  </si>
  <si>
    <t>опруга сирене краћа</t>
  </si>
  <si>
    <t>опруга гаса Yugo</t>
  </si>
  <si>
    <t>мазалица ам-8</t>
  </si>
  <si>
    <t>мазалица ам-10</t>
  </si>
  <si>
    <t>подлошка цу 18x24</t>
  </si>
  <si>
    <t>носач пињона Z-101</t>
  </si>
  <si>
    <t>виљушка анласера 101 нт</t>
  </si>
  <si>
    <t>гар.гум.за клип цељ.лада</t>
  </si>
  <si>
    <t>носач амортизера 5 врата</t>
  </si>
  <si>
    <t>зуб браве Z-128</t>
  </si>
  <si>
    <t>семеринг вентила Z-101</t>
  </si>
  <si>
    <t>навртка сајле квачила 101</t>
  </si>
  <si>
    <t>опруга ун.враве Z-101Д</t>
  </si>
  <si>
    <t>заптивач славине грејача Z-101</t>
  </si>
  <si>
    <t>вијак главе мотора дужи Y-45</t>
  </si>
  <si>
    <t>вијак главе мотора краћи Y-46</t>
  </si>
  <si>
    <t>опруга пакнова дужа Z-101</t>
  </si>
  <si>
    <t>аксијални лежај стд Y-45</t>
  </si>
  <si>
    <t>зупчаник брис.пр темпо</t>
  </si>
  <si>
    <t>зупчаник брис.Z-101/Y ст без д</t>
  </si>
  <si>
    <t>полуга гаса до карбуратора</t>
  </si>
  <si>
    <t>завртањ мигавца жути</t>
  </si>
  <si>
    <t>завртањ мигавца бели</t>
  </si>
  <si>
    <t>гумица мерача уља</t>
  </si>
  <si>
    <t>фибер ац пумпе Z-101</t>
  </si>
  <si>
    <t>гума папучице гаса</t>
  </si>
  <si>
    <t>црево кочнице задње Z-101</t>
  </si>
  <si>
    <t>црево хладњака доње Z-750</t>
  </si>
  <si>
    <t>црево хладњака доње Y-55</t>
  </si>
  <si>
    <t>црево хлад. горње Y-55</t>
  </si>
  <si>
    <t>заптивач главе мотора Z-101</t>
  </si>
  <si>
    <t>заптивач главе мотора Z-101.1300</t>
  </si>
  <si>
    <t>заптивач поклопца вентила Y-45</t>
  </si>
  <si>
    <t>заптивач поклопца вентила.флорида</t>
  </si>
  <si>
    <t>заптивач брегасте Z-101</t>
  </si>
  <si>
    <t>заптивач издувне гране Y-45</t>
  </si>
  <si>
    <t>заптивачи мотора Y-45</t>
  </si>
  <si>
    <t>заптивачи картера Z-750/Y-45</t>
  </si>
  <si>
    <t>заптивач мотора Z-750</t>
  </si>
  <si>
    <t>заптивач главе мотора Z-750</t>
  </si>
  <si>
    <t>сајла гаса Y-45</t>
  </si>
  <si>
    <t>лонче за нап.хлад.2 извода Y</t>
  </si>
  <si>
    <t>цев коч.Л-790</t>
  </si>
  <si>
    <t>цев коч.Л-570</t>
  </si>
  <si>
    <t>опруга гепека Z-128</t>
  </si>
  <si>
    <t>тахо листић 140/1</t>
  </si>
  <si>
    <t>заптивач покл.вентила опел 1.6</t>
  </si>
  <si>
    <t>заптивач картера опел кадета 1.6</t>
  </si>
  <si>
    <t>црево термостата Z-101</t>
  </si>
  <si>
    <t>црево хладњака горње - Yugo</t>
  </si>
  <si>
    <t>фар Z-101 са носачем ZOZ</t>
  </si>
  <si>
    <t>филтер уља Iveco</t>
  </si>
  <si>
    <t>прах за заптивање хладњака</t>
  </si>
  <si>
    <t>орган.брзине зо ПВЦ</t>
  </si>
  <si>
    <t>црево одушка Z-101</t>
  </si>
  <si>
    <t>ременица мале брегасте Z-101</t>
  </si>
  <si>
    <t>црево перача стакла Р4</t>
  </si>
  <si>
    <t>сајла квачила Y-55 NT</t>
  </si>
  <si>
    <t>сајла квачила Yugo ST</t>
  </si>
  <si>
    <t>метлица брисача L-450 WURTH</t>
  </si>
  <si>
    <t>метлица WURTH 475</t>
  </si>
  <si>
    <t>метлице брисача 550mm WURTH</t>
  </si>
  <si>
    <t>метлице WURTH 400</t>
  </si>
  <si>
    <t>метлице брисача 400 BOSCH</t>
  </si>
  <si>
    <t>метлице брисача L-400</t>
  </si>
  <si>
    <t>метлица брисача 500mm</t>
  </si>
  <si>
    <t xml:space="preserve">метлица брисача L-450  </t>
  </si>
  <si>
    <t>метлице L-450</t>
  </si>
  <si>
    <t>метлице L-480</t>
  </si>
  <si>
    <t>метлице брисача YUGO NT</t>
  </si>
  <si>
    <t>метлице брисача SAMARA</t>
  </si>
  <si>
    <t>метлица брисача задњег стакла</t>
  </si>
  <si>
    <t>знак "W" пред. GOLF 2/3</t>
  </si>
  <si>
    <t>стоп светло укр.14 лед мини</t>
  </si>
  <si>
    <t>усисна грана Z-101/Y</t>
  </si>
  <si>
    <t>сноп зупчаника Y</t>
  </si>
  <si>
    <t>ручица мењача - ATOMIC</t>
  </si>
  <si>
    <t>лонче та нап. Хлад. 2 извода Y</t>
  </si>
  <si>
    <t>ун. гума 155/165-13</t>
  </si>
  <si>
    <t>поклопац команде мењача</t>
  </si>
  <si>
    <t>оквир фара Д YUGO</t>
  </si>
  <si>
    <t>оквир фара Л YUGO</t>
  </si>
  <si>
    <t>стругач леда</t>
  </si>
  <si>
    <t>стругач леда пластометал</t>
  </si>
  <si>
    <t>завесице за точкове GOLF</t>
  </si>
  <si>
    <t>сијалица за фар</t>
  </si>
  <si>
    <t>сијалица H4 12V-60/55W</t>
  </si>
  <si>
    <t>сијалица 24V/75-70W H-4</t>
  </si>
  <si>
    <t>сијалица 12V-5/21W-BAY 15D</t>
  </si>
  <si>
    <t>сијалица 24V/21-5W</t>
  </si>
  <si>
    <t>сијалица 24V/21W жута</t>
  </si>
  <si>
    <t>сијалица 24V-4W</t>
  </si>
  <si>
    <t>сијалица 24V-3W убодна</t>
  </si>
  <si>
    <t>сијалица 12V 45/40W</t>
  </si>
  <si>
    <t>сијалица 12V H3 55W</t>
  </si>
  <si>
    <t>осигурач лам. 15A</t>
  </si>
  <si>
    <t>мигавац бочни Z-101 увоз</t>
  </si>
  <si>
    <t>фил. ваздуха F. ESKORT 1.3 85-90</t>
  </si>
  <si>
    <t>фил. ваздуха F. ESKORT 1.4</t>
  </si>
  <si>
    <t>фил. ваздуха F. ESKORT 1.4 i 1.6</t>
  </si>
  <si>
    <t>фил. Ваздуха FORD ESKORT 1.4</t>
  </si>
  <si>
    <t>фил. Вазд. OPEL OMEGA A UNICO</t>
  </si>
  <si>
    <t>филтер ваздуха FORD ESKORT</t>
  </si>
  <si>
    <t>фил. Ваздуха FORD 1.8 TDI</t>
  </si>
  <si>
    <t>филтер ваздуха G1 OPEL 85</t>
  </si>
  <si>
    <t>филтер ваздуха OPEL 1.6D REKORD</t>
  </si>
  <si>
    <t>филтер ваздуха MEGAN 1.5 DCI</t>
  </si>
  <si>
    <t>филтер ваздуха CLIO 1.2</t>
  </si>
  <si>
    <t>филтер климе ASTRA G</t>
  </si>
  <si>
    <t>филтер климе ASTRA H</t>
  </si>
  <si>
    <t>филтер ваздуха UNO</t>
  </si>
  <si>
    <t>филтер ваздуха G-2 i 1.5  1.6 BENZIN</t>
  </si>
  <si>
    <t>филтер ваздуха GOLF III</t>
  </si>
  <si>
    <t>филтер ваздуха GOLF 1.3 G3  1.4</t>
  </si>
  <si>
    <t>филтер ваздуха ASTRA H</t>
  </si>
  <si>
    <t>фил. ваздуха мер.124/190</t>
  </si>
  <si>
    <t>фил. ваздуха ŠKODA 1.3</t>
  </si>
  <si>
    <t>филтер горива BMW G3. PEŽO</t>
  </si>
  <si>
    <t>филтер уља OPEL 1.6 D</t>
  </si>
  <si>
    <t>филтер горива SPRINTER</t>
  </si>
  <si>
    <t>филтер горива RENO D</t>
  </si>
  <si>
    <t>филтер уља Y-IN</t>
  </si>
  <si>
    <t>зупчасти кајишник PUNTO 2/3 129x22</t>
  </si>
  <si>
    <t xml:space="preserve">каиш канал. PK4 668 PUNTO </t>
  </si>
  <si>
    <t>филтер уља Y-45</t>
  </si>
  <si>
    <t>филтер уља LADA</t>
  </si>
  <si>
    <t>филтер уља PEŽO. CITROEN</t>
  </si>
  <si>
    <t>филтер уља RENO 4. 9.1.20.21</t>
  </si>
  <si>
    <t>филтер горива CLIO 1.2</t>
  </si>
  <si>
    <t>филтер горива 3 изв.</t>
  </si>
  <si>
    <t>филтер горива LT-35</t>
  </si>
  <si>
    <t>филтер горива MERCEDES 123</t>
  </si>
  <si>
    <t>филтер горива PUNTO 1.9 D/TD</t>
  </si>
  <si>
    <t>LF 9169/1 филтер уља</t>
  </si>
  <si>
    <t>филтер уља M-123</t>
  </si>
  <si>
    <t>филтер горива AUDI. PASSAT</t>
  </si>
  <si>
    <t>филтер улја FORD 1.4 1.6</t>
  </si>
  <si>
    <t>филтер уља FORD FOKUS 2.0</t>
  </si>
  <si>
    <t>филтер уља RENO CLIO 1.2</t>
  </si>
  <si>
    <t>филтер уља R-19 CLIO 1.4</t>
  </si>
  <si>
    <t>филтер уља А-80</t>
  </si>
  <si>
    <t>SF 9960 филтер горива OPEL</t>
  </si>
  <si>
    <t>филтер горива убр. OPEL UNIKO</t>
  </si>
  <si>
    <t>филтер уља ASTRA</t>
  </si>
  <si>
    <t>филтер уља FIAT</t>
  </si>
  <si>
    <t>кугла SWAG G2</t>
  </si>
  <si>
    <t>манжетна сет GKN G1 G2</t>
  </si>
  <si>
    <t>силен блок G-4</t>
  </si>
  <si>
    <t>крај споне G-1 L+D</t>
  </si>
  <si>
    <t>лежај 66mm GOLF II</t>
  </si>
  <si>
    <t>силен блок SWANG PR. G2</t>
  </si>
  <si>
    <t>чеп посуде хладњака SW G2 G3</t>
  </si>
  <si>
    <t>ременица алтернатора дубља G1</t>
  </si>
  <si>
    <t>пумпица воде HP G2</t>
  </si>
  <si>
    <t>чеп резервоара GOLF 2</t>
  </si>
  <si>
    <t xml:space="preserve">ручица мењача мењ. укр. OPEL </t>
  </si>
  <si>
    <t>водена рачва GOLF PASSAT 1.6.8</t>
  </si>
  <si>
    <t>пипак браве врата G-3</t>
  </si>
  <si>
    <t>дихтунг главе без хидра</t>
  </si>
  <si>
    <t>клинасти каиш 10х965</t>
  </si>
  <si>
    <t>друк лежај PUNTO . Z-10</t>
  </si>
  <si>
    <t>лежај задњег точка</t>
  </si>
  <si>
    <t>кочиони цилиндар 17.46</t>
  </si>
  <si>
    <t>цилиндар главни коч. G2</t>
  </si>
  <si>
    <t>лежај точка предњи G1/SAM</t>
  </si>
  <si>
    <t>носач мењача м. бомба G1 1.6D</t>
  </si>
  <si>
    <t>гума хомозглоба G1 G2</t>
  </si>
  <si>
    <t>свећица "11 FRZDCX"</t>
  </si>
  <si>
    <t>свећица BOSH "6 FR8DC"</t>
  </si>
  <si>
    <t>свећица BOSH "VRZDF FIAT 1.2"</t>
  </si>
  <si>
    <t>каблови за свећице GOLF II</t>
  </si>
  <si>
    <t>силен блок GOLF II караван задњи</t>
  </si>
  <si>
    <t>термодавач 3 изв. MTE THOM BRA</t>
  </si>
  <si>
    <t>термодавач 2 извода MTE THO BR</t>
  </si>
  <si>
    <t>прекидач стоп светла G2</t>
  </si>
  <si>
    <t>семеринг брегасте 32х 47х 10</t>
  </si>
  <si>
    <t>семеринг радил. Мањи</t>
  </si>
  <si>
    <t>носач ауспуха G2</t>
  </si>
  <si>
    <t>закачка ауспуха ASKONA. CORSA</t>
  </si>
  <si>
    <t>термостат 1.3 92С</t>
  </si>
  <si>
    <t>термостат OPEL KADET 1.6D</t>
  </si>
  <si>
    <t>заптивач поклопца вентила GOLF</t>
  </si>
  <si>
    <t>заптивач поклопца вентила OPEL 1.3</t>
  </si>
  <si>
    <t>селен блок OPEL KADET E задњи</t>
  </si>
  <si>
    <t xml:space="preserve">селен блок OPEL KADET </t>
  </si>
  <si>
    <t>задњи кочиони цилиндер исп. OPEL</t>
  </si>
  <si>
    <t>зглоб ASTRA/KADET/VEKTRA 1.4/1.6</t>
  </si>
  <si>
    <t>зглоб OPEL KADET 1.6 сет</t>
  </si>
  <si>
    <t>црево ваздушног филтера G2 D</t>
  </si>
  <si>
    <t>пакне OPEL KADET караван</t>
  </si>
  <si>
    <t>пакови шири OPEL KADET ST</t>
  </si>
  <si>
    <t>филтер уља IMT 533 MAS FERGUSON</t>
  </si>
  <si>
    <t>филтер уља FAP 19-35</t>
  </si>
  <si>
    <t>фил. уља URSUS IVECO</t>
  </si>
  <si>
    <t>филтер уља MERC: DAISLER</t>
  </si>
  <si>
    <t xml:space="preserve">фар </t>
  </si>
  <si>
    <t>грејач гл. мотора OPEL</t>
  </si>
  <si>
    <t>грејач гл. мотора MERCEDES</t>
  </si>
  <si>
    <t>брезон задљег точка FAP</t>
  </si>
  <si>
    <t>грејач мотора CRV</t>
  </si>
  <si>
    <t>грејач беру ориг.</t>
  </si>
  <si>
    <t>грејач главе мотора W</t>
  </si>
  <si>
    <t>грејач мотора GOLF BOCH</t>
  </si>
  <si>
    <t>фар Л</t>
  </si>
  <si>
    <t>стоп лампа задња YUGO D KPL</t>
  </si>
  <si>
    <t>стакло стоп светла Д</t>
  </si>
  <si>
    <t>стакло мигавца задње Д</t>
  </si>
  <si>
    <t>стакло мигавца задње Л</t>
  </si>
  <si>
    <t>стакло мигавца предње Д</t>
  </si>
  <si>
    <t>стакло мигавца предње Л</t>
  </si>
  <si>
    <t>стакло мигавца П/Л TEMPO</t>
  </si>
  <si>
    <t>стакло мигавца предње /Д TEMPO</t>
  </si>
  <si>
    <t xml:space="preserve">мигавац у бранику кпл Д YUGO </t>
  </si>
  <si>
    <t>семеринг предљег точка</t>
  </si>
  <si>
    <t>шелна пуж 60-80</t>
  </si>
  <si>
    <t>ретровизор YUGO TEMPO L</t>
  </si>
  <si>
    <t>шелна пуж 22-36</t>
  </si>
  <si>
    <t>шелна пуж меда 32-51</t>
  </si>
  <si>
    <t>манжетна HKZ Z-101/Y</t>
  </si>
  <si>
    <t xml:space="preserve">манжетна полуосовине  </t>
  </si>
  <si>
    <t>диск плоча L-NIVA</t>
  </si>
  <si>
    <t>манжетна полуосовине 023 десна</t>
  </si>
  <si>
    <t>манжетна полуосовине 023 лева</t>
  </si>
  <si>
    <t>манжетна полуосовине</t>
  </si>
  <si>
    <t>носач ауспуха/осмица/</t>
  </si>
  <si>
    <t>радилица мотора NIVA</t>
  </si>
  <si>
    <t>podizač stakla desni Z-101</t>
  </si>
  <si>
    <t>метлице L-400 AERO</t>
  </si>
  <si>
    <t>зупчасти каиш Z-101</t>
  </si>
  <si>
    <t>зупчасти каиш 108 ZG1.G2.1.3</t>
  </si>
  <si>
    <t>клинасти каиш 9.5 х 750</t>
  </si>
  <si>
    <t>клинасти каиш 9.5 х 725</t>
  </si>
  <si>
    <t>клинасти каиш 9.5 х 925 DAYKO</t>
  </si>
  <si>
    <t>клинасти каиш 10 х 965 OPTIBEL</t>
  </si>
  <si>
    <t>каиш 17 х 1300 SAVA</t>
  </si>
  <si>
    <t>каиш клинасти 13 - 1250 BELORUS</t>
  </si>
  <si>
    <t>каиш 13 х 1060</t>
  </si>
  <si>
    <t>навлака волана CAR LINE</t>
  </si>
  <si>
    <t>антена RUBER</t>
  </si>
  <si>
    <t>маска украсна SAMARA</t>
  </si>
  <si>
    <t>црево горива 10mm</t>
  </si>
  <si>
    <t>црево 3mm</t>
  </si>
  <si>
    <t>сајла квачила SWAG G3</t>
  </si>
  <si>
    <t>сајла квачила VW II SDI TDI</t>
  </si>
  <si>
    <t>сајла сауга Y-45</t>
  </si>
  <si>
    <t>сајла гаса Z-101 ST</t>
  </si>
  <si>
    <t>сајла поклопца мотора Z-101</t>
  </si>
  <si>
    <t>Назив ствари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</si>
</sst>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4" fontId="1" fillId="0" borderId="8" xfId="0" applyNumberFormat="1" applyFont="1" applyBorder="1"/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/>
    <xf numFmtId="4" fontId="1" fillId="0" borderId="8" xfId="0" applyNumberFormat="1" applyFont="1" applyFill="1" applyBorder="1"/>
    <xf numFmtId="4" fontId="3" fillId="0" borderId="8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/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tabSelected="1" workbookViewId="0">
      <selection activeCell="K5" sqref="K5"/>
    </sheetView>
  </sheetViews>
  <sheetFormatPr defaultRowHeight="15.75" x14ac:dyDescent="0.25"/>
  <cols>
    <col min="1" max="1" width="5.5703125" style="3" customWidth="1"/>
    <col min="2" max="2" width="39.5703125" style="2" bestFit="1" customWidth="1"/>
    <col min="3" max="3" width="7.140625" style="2" customWidth="1"/>
    <col min="4" max="4" width="38.28515625" style="2" customWidth="1"/>
    <col min="5" max="5" width="12.140625" style="4" hidden="1" customWidth="1"/>
    <col min="6" max="6" width="12" style="4" hidden="1" customWidth="1"/>
    <col min="7" max="7" width="13.85546875" style="2" hidden="1" customWidth="1"/>
    <col min="8" max="8" width="15.42578125" style="4" bestFit="1" customWidth="1"/>
    <col min="9" max="16384" width="9.140625" style="2"/>
  </cols>
  <sheetData>
    <row r="1" spans="1:9" ht="15.7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ht="16.5" thickBot="1" x14ac:dyDescent="0.3"/>
    <row r="3" spans="1:9" ht="79.5" thickBot="1" x14ac:dyDescent="0.3">
      <c r="A3" s="5" t="s">
        <v>1</v>
      </c>
      <c r="B3" s="6" t="s">
        <v>402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9" ht="31.5" x14ac:dyDescent="0.25">
      <c r="A4" s="9">
        <v>1</v>
      </c>
      <c r="B4" s="10" t="s">
        <v>8</v>
      </c>
      <c r="C4" s="11">
        <v>3</v>
      </c>
      <c r="D4" s="12" t="s">
        <v>9</v>
      </c>
      <c r="E4" s="13">
        <v>720</v>
      </c>
      <c r="F4" s="13">
        <f>E4/120.0161</f>
        <v>5.9991951079896779</v>
      </c>
      <c r="G4" s="14">
        <v>720</v>
      </c>
      <c r="H4" s="15">
        <f>G4/123.279</f>
        <v>5.8404107755578814</v>
      </c>
    </row>
    <row r="5" spans="1:9" ht="31.5" x14ac:dyDescent="0.25">
      <c r="A5" s="16">
        <v>2</v>
      </c>
      <c r="B5" s="17" t="s">
        <v>10</v>
      </c>
      <c r="C5" s="18">
        <v>2</v>
      </c>
      <c r="D5" s="19" t="s">
        <v>9</v>
      </c>
      <c r="E5" s="20">
        <v>550</v>
      </c>
      <c r="F5" s="20">
        <f t="shared" ref="F5:F68" si="0">E5/120.0161</f>
        <v>4.5827184852698934</v>
      </c>
      <c r="G5" s="21">
        <v>550</v>
      </c>
      <c r="H5" s="22">
        <f t="shared" ref="H5:H68" si="1">G5/123.279</f>
        <v>4.4614248979956033</v>
      </c>
    </row>
    <row r="6" spans="1:9" ht="31.5" x14ac:dyDescent="0.25">
      <c r="A6" s="16">
        <v>3</v>
      </c>
      <c r="B6" s="17" t="s">
        <v>11</v>
      </c>
      <c r="C6" s="18">
        <v>1</v>
      </c>
      <c r="D6" s="19" t="s">
        <v>9</v>
      </c>
      <c r="E6" s="20">
        <v>180.56</v>
      </c>
      <c r="F6" s="20">
        <f t="shared" si="0"/>
        <v>1.504464817636967</v>
      </c>
      <c r="G6" s="21">
        <v>180.56</v>
      </c>
      <c r="H6" s="22">
        <f t="shared" si="1"/>
        <v>1.4646452356037931</v>
      </c>
    </row>
    <row r="7" spans="1:9" ht="31.5" x14ac:dyDescent="0.25">
      <c r="A7" s="16">
        <v>4</v>
      </c>
      <c r="B7" s="17" t="s">
        <v>12</v>
      </c>
      <c r="C7" s="18">
        <v>1</v>
      </c>
      <c r="D7" s="19" t="s">
        <v>9</v>
      </c>
      <c r="E7" s="20">
        <v>388.89</v>
      </c>
      <c r="F7" s="20">
        <f t="shared" si="0"/>
        <v>3.2403152577029251</v>
      </c>
      <c r="G7" s="21">
        <v>388.89</v>
      </c>
      <c r="H7" s="22">
        <f t="shared" si="1"/>
        <v>3.1545518701482003</v>
      </c>
    </row>
    <row r="8" spans="1:9" ht="31.5" x14ac:dyDescent="0.25">
      <c r="A8" s="16">
        <v>5</v>
      </c>
      <c r="B8" s="17" t="s">
        <v>13</v>
      </c>
      <c r="C8" s="18">
        <v>2</v>
      </c>
      <c r="D8" s="19" t="s">
        <v>9</v>
      </c>
      <c r="E8" s="20">
        <v>250</v>
      </c>
      <c r="F8" s="20">
        <f t="shared" si="0"/>
        <v>2.0830538569408605</v>
      </c>
      <c r="G8" s="21">
        <v>250</v>
      </c>
      <c r="H8" s="22">
        <f t="shared" si="1"/>
        <v>2.0279204081798197</v>
      </c>
    </row>
    <row r="9" spans="1:9" ht="31.5" x14ac:dyDescent="0.25">
      <c r="A9" s="16">
        <v>6</v>
      </c>
      <c r="B9" s="17" t="s">
        <v>14</v>
      </c>
      <c r="C9" s="18">
        <v>1</v>
      </c>
      <c r="D9" s="19" t="s">
        <v>9</v>
      </c>
      <c r="E9" s="20">
        <v>36.67</v>
      </c>
      <c r="F9" s="20">
        <f t="shared" si="0"/>
        <v>0.30554233973608541</v>
      </c>
      <c r="G9" s="21">
        <v>36.67</v>
      </c>
      <c r="H9" s="22">
        <f t="shared" si="1"/>
        <v>0.297455365471816</v>
      </c>
    </row>
    <row r="10" spans="1:9" ht="31.5" x14ac:dyDescent="0.25">
      <c r="A10" s="16">
        <v>7</v>
      </c>
      <c r="B10" s="17" t="s">
        <v>15</v>
      </c>
      <c r="C10" s="18">
        <v>3</v>
      </c>
      <c r="D10" s="19" t="s">
        <v>9</v>
      </c>
      <c r="E10" s="20">
        <v>145.83000000000001</v>
      </c>
      <c r="F10" s="20">
        <f t="shared" si="0"/>
        <v>1.2150869758307428</v>
      </c>
      <c r="G10" s="21">
        <v>145.83000000000001</v>
      </c>
      <c r="H10" s="22">
        <f t="shared" si="1"/>
        <v>1.1829265324994527</v>
      </c>
    </row>
    <row r="11" spans="1:9" ht="31.5" x14ac:dyDescent="0.25">
      <c r="A11" s="16">
        <v>8</v>
      </c>
      <c r="B11" s="17" t="s">
        <v>16</v>
      </c>
      <c r="C11" s="18">
        <v>3</v>
      </c>
      <c r="D11" s="19" t="s">
        <v>9</v>
      </c>
      <c r="E11" s="20">
        <v>466.67</v>
      </c>
      <c r="F11" s="20">
        <f t="shared" si="0"/>
        <v>3.8883949736743655</v>
      </c>
      <c r="G11" s="21">
        <v>466.67</v>
      </c>
      <c r="H11" s="22">
        <f t="shared" si="1"/>
        <v>3.7854784675411062</v>
      </c>
    </row>
    <row r="12" spans="1:9" ht="31.5" x14ac:dyDescent="0.25">
      <c r="A12" s="16">
        <v>9</v>
      </c>
      <c r="B12" s="17" t="s">
        <v>17</v>
      </c>
      <c r="C12" s="18">
        <v>8</v>
      </c>
      <c r="D12" s="19" t="s">
        <v>9</v>
      </c>
      <c r="E12" s="20">
        <v>237.78</v>
      </c>
      <c r="F12" s="20">
        <f t="shared" si="0"/>
        <v>1.9812341844135912</v>
      </c>
      <c r="G12" s="21">
        <v>237.79</v>
      </c>
      <c r="H12" s="22">
        <f t="shared" si="1"/>
        <v>1.9288767754443175</v>
      </c>
    </row>
    <row r="13" spans="1:9" ht="31.5" x14ac:dyDescent="0.25">
      <c r="A13" s="16">
        <v>10</v>
      </c>
      <c r="B13" s="17" t="s">
        <v>18</v>
      </c>
      <c r="C13" s="18">
        <v>1</v>
      </c>
      <c r="D13" s="19" t="s">
        <v>9</v>
      </c>
      <c r="E13" s="20">
        <v>430.56</v>
      </c>
      <c r="F13" s="20">
        <f t="shared" si="0"/>
        <v>3.5875186745778276</v>
      </c>
      <c r="G13" s="21">
        <v>430.56</v>
      </c>
      <c r="H13" s="22">
        <f t="shared" si="1"/>
        <v>3.492565643783613</v>
      </c>
    </row>
    <row r="14" spans="1:9" ht="31.5" x14ac:dyDescent="0.25">
      <c r="A14" s="16">
        <v>11</v>
      </c>
      <c r="B14" s="17" t="s">
        <v>19</v>
      </c>
      <c r="C14" s="18">
        <v>1</v>
      </c>
      <c r="D14" s="19" t="s">
        <v>9</v>
      </c>
      <c r="E14" s="20">
        <v>444.44</v>
      </c>
      <c r="F14" s="20">
        <f t="shared" si="0"/>
        <v>3.7031698247151841</v>
      </c>
      <c r="G14" s="21">
        <v>444.44</v>
      </c>
      <c r="H14" s="22">
        <f t="shared" si="1"/>
        <v>3.6051557848457563</v>
      </c>
    </row>
    <row r="15" spans="1:9" ht="31.5" x14ac:dyDescent="0.25">
      <c r="A15" s="16">
        <v>12</v>
      </c>
      <c r="B15" s="17" t="s">
        <v>20</v>
      </c>
      <c r="C15" s="18">
        <v>2</v>
      </c>
      <c r="D15" s="19" t="s">
        <v>9</v>
      </c>
      <c r="E15" s="20">
        <v>265.56</v>
      </c>
      <c r="F15" s="20">
        <f t="shared" si="0"/>
        <v>2.2127031289968597</v>
      </c>
      <c r="G15" s="21">
        <v>265.55</v>
      </c>
      <c r="H15" s="22">
        <f t="shared" si="1"/>
        <v>2.1540570575686049</v>
      </c>
    </row>
    <row r="16" spans="1:9" ht="31.5" x14ac:dyDescent="0.25">
      <c r="A16" s="16">
        <v>13</v>
      </c>
      <c r="B16" s="17" t="s">
        <v>21</v>
      </c>
      <c r="C16" s="18">
        <v>1</v>
      </c>
      <c r="D16" s="19" t="s">
        <v>9</v>
      </c>
      <c r="E16" s="20">
        <v>197.78</v>
      </c>
      <c r="F16" s="20">
        <f t="shared" si="0"/>
        <v>1.6479455673030536</v>
      </c>
      <c r="G16" s="21">
        <v>197.78</v>
      </c>
      <c r="H16" s="22">
        <f t="shared" si="1"/>
        <v>1.6043283933192192</v>
      </c>
    </row>
    <row r="17" spans="1:8" ht="31.5" x14ac:dyDescent="0.25">
      <c r="A17" s="16">
        <v>14</v>
      </c>
      <c r="B17" s="17" t="s">
        <v>22</v>
      </c>
      <c r="C17" s="18">
        <v>1</v>
      </c>
      <c r="D17" s="19" t="s">
        <v>9</v>
      </c>
      <c r="E17" s="20">
        <v>388.89</v>
      </c>
      <c r="F17" s="20">
        <f t="shared" si="0"/>
        <v>3.2403152577029251</v>
      </c>
      <c r="G17" s="21">
        <v>388.89</v>
      </c>
      <c r="H17" s="22">
        <f t="shared" si="1"/>
        <v>3.1545518701482003</v>
      </c>
    </row>
    <row r="18" spans="1:8" ht="31.5" x14ac:dyDescent="0.25">
      <c r="A18" s="16">
        <v>15</v>
      </c>
      <c r="B18" s="17" t="s">
        <v>23</v>
      </c>
      <c r="C18" s="18">
        <v>1</v>
      </c>
      <c r="D18" s="19" t="s">
        <v>9</v>
      </c>
      <c r="E18" s="20">
        <v>776.94</v>
      </c>
      <c r="F18" s="20">
        <f t="shared" si="0"/>
        <v>6.4736314544465294</v>
      </c>
      <c r="G18" s="21">
        <v>776.94</v>
      </c>
      <c r="H18" s="22">
        <f t="shared" si="1"/>
        <v>6.3022899277249174</v>
      </c>
    </row>
    <row r="19" spans="1:8" ht="31.5" x14ac:dyDescent="0.25">
      <c r="A19" s="16">
        <v>16</v>
      </c>
      <c r="B19" s="17" t="s">
        <v>24</v>
      </c>
      <c r="C19" s="18">
        <v>1</v>
      </c>
      <c r="D19" s="19" t="s">
        <v>9</v>
      </c>
      <c r="E19" s="20">
        <v>819.44</v>
      </c>
      <c r="F19" s="20">
        <f t="shared" si="0"/>
        <v>6.8277506101264756</v>
      </c>
      <c r="G19" s="21">
        <v>819.44</v>
      </c>
      <c r="H19" s="22">
        <f t="shared" si="1"/>
        <v>6.6470363971154862</v>
      </c>
    </row>
    <row r="20" spans="1:8" ht="31.5" x14ac:dyDescent="0.25">
      <c r="A20" s="16">
        <v>17</v>
      </c>
      <c r="B20" s="17" t="s">
        <v>25</v>
      </c>
      <c r="C20" s="18">
        <v>1</v>
      </c>
      <c r="D20" s="19" t="s">
        <v>9</v>
      </c>
      <c r="E20" s="20">
        <v>152.78</v>
      </c>
      <c r="F20" s="20">
        <f t="shared" si="0"/>
        <v>1.2729958730536988</v>
      </c>
      <c r="G20" s="21">
        <v>152.78</v>
      </c>
      <c r="H20" s="22">
        <f t="shared" si="1"/>
        <v>1.2393027198468516</v>
      </c>
    </row>
    <row r="21" spans="1:8" ht="31.5" x14ac:dyDescent="0.25">
      <c r="A21" s="16">
        <v>18</v>
      </c>
      <c r="B21" s="17" t="s">
        <v>26</v>
      </c>
      <c r="C21" s="18">
        <v>3</v>
      </c>
      <c r="D21" s="19" t="s">
        <v>9</v>
      </c>
      <c r="E21" s="20">
        <v>316.67</v>
      </c>
      <c r="F21" s="20">
        <f t="shared" si="0"/>
        <v>2.6385626595098493</v>
      </c>
      <c r="G21" s="21">
        <v>316.67</v>
      </c>
      <c r="H21" s="22">
        <f t="shared" si="1"/>
        <v>2.5687262226332144</v>
      </c>
    </row>
    <row r="22" spans="1:8" ht="31.5" x14ac:dyDescent="0.25">
      <c r="A22" s="16">
        <v>19</v>
      </c>
      <c r="B22" s="17" t="s">
        <v>27</v>
      </c>
      <c r="C22" s="18">
        <v>1</v>
      </c>
      <c r="D22" s="19" t="s">
        <v>9</v>
      </c>
      <c r="E22" s="20">
        <v>183.33</v>
      </c>
      <c r="F22" s="20">
        <f t="shared" si="0"/>
        <v>1.527545054371872</v>
      </c>
      <c r="G22" s="21">
        <v>183.33</v>
      </c>
      <c r="H22" s="22">
        <f t="shared" si="1"/>
        <v>1.4871145937264256</v>
      </c>
    </row>
    <row r="23" spans="1:8" ht="31.5" x14ac:dyDescent="0.25">
      <c r="A23" s="16">
        <v>20</v>
      </c>
      <c r="B23" s="17" t="s">
        <v>28</v>
      </c>
      <c r="C23" s="18">
        <v>1</v>
      </c>
      <c r="D23" s="19" t="s">
        <v>9</v>
      </c>
      <c r="E23" s="20">
        <v>597.22</v>
      </c>
      <c r="F23" s="20">
        <f t="shared" si="0"/>
        <v>4.9761656977688835</v>
      </c>
      <c r="G23" s="21">
        <v>597.22</v>
      </c>
      <c r="H23" s="22">
        <f t="shared" si="1"/>
        <v>4.8444585046926081</v>
      </c>
    </row>
    <row r="24" spans="1:8" ht="31.5" x14ac:dyDescent="0.25">
      <c r="A24" s="16">
        <v>21</v>
      </c>
      <c r="B24" s="17" t="s">
        <v>29</v>
      </c>
      <c r="C24" s="18">
        <v>1</v>
      </c>
      <c r="D24" s="19" t="s">
        <v>9</v>
      </c>
      <c r="E24" s="20">
        <v>437.78</v>
      </c>
      <c r="F24" s="20">
        <f t="shared" si="0"/>
        <v>3.6476772699662794</v>
      </c>
      <c r="G24" s="21">
        <v>437.78</v>
      </c>
      <c r="H24" s="22">
        <f t="shared" si="1"/>
        <v>3.5511319851718457</v>
      </c>
    </row>
    <row r="25" spans="1:8" ht="31.5" x14ac:dyDescent="0.25">
      <c r="A25" s="16">
        <v>22</v>
      </c>
      <c r="B25" s="17" t="s">
        <v>30</v>
      </c>
      <c r="C25" s="18">
        <v>1</v>
      </c>
      <c r="D25" s="19" t="s">
        <v>9</v>
      </c>
      <c r="E25" s="20">
        <v>437.78</v>
      </c>
      <c r="F25" s="20">
        <f t="shared" si="0"/>
        <v>3.6476772699662794</v>
      </c>
      <c r="G25" s="21">
        <v>437.78</v>
      </c>
      <c r="H25" s="22">
        <f t="shared" si="1"/>
        <v>3.5511319851718457</v>
      </c>
    </row>
    <row r="26" spans="1:8" ht="31.5" x14ac:dyDescent="0.25">
      <c r="A26" s="16">
        <v>23</v>
      </c>
      <c r="B26" s="17" t="s">
        <v>31</v>
      </c>
      <c r="C26" s="18">
        <v>1</v>
      </c>
      <c r="D26" s="19" t="s">
        <v>9</v>
      </c>
      <c r="E26" s="20">
        <v>296.67</v>
      </c>
      <c r="F26" s="20">
        <f t="shared" si="0"/>
        <v>2.4719183509545806</v>
      </c>
      <c r="G26" s="21">
        <v>296.67</v>
      </c>
      <c r="H26" s="22">
        <f t="shared" si="1"/>
        <v>2.4064925899788285</v>
      </c>
    </row>
    <row r="27" spans="1:8" ht="31.5" x14ac:dyDescent="0.25">
      <c r="A27" s="16">
        <v>24</v>
      </c>
      <c r="B27" s="17" t="s">
        <v>32</v>
      </c>
      <c r="C27" s="18">
        <v>5</v>
      </c>
      <c r="D27" s="19" t="s">
        <v>9</v>
      </c>
      <c r="E27" s="20">
        <v>305.56</v>
      </c>
      <c r="F27" s="20">
        <f t="shared" si="0"/>
        <v>2.5459917461073975</v>
      </c>
      <c r="G27" s="21">
        <v>305.55</v>
      </c>
      <c r="H27" s="22">
        <f t="shared" si="1"/>
        <v>2.4785243228773757</v>
      </c>
    </row>
    <row r="28" spans="1:8" ht="31.5" x14ac:dyDescent="0.25">
      <c r="A28" s="16">
        <v>25</v>
      </c>
      <c r="B28" s="17" t="s">
        <v>33</v>
      </c>
      <c r="C28" s="18">
        <v>1</v>
      </c>
      <c r="D28" s="19" t="s">
        <v>9</v>
      </c>
      <c r="E28" s="20">
        <v>443.06</v>
      </c>
      <c r="F28" s="20">
        <f t="shared" si="0"/>
        <v>3.6916713674248709</v>
      </c>
      <c r="G28" s="21">
        <v>443.06</v>
      </c>
      <c r="H28" s="22">
        <f t="shared" si="1"/>
        <v>3.5939616641926038</v>
      </c>
    </row>
    <row r="29" spans="1:8" ht="31.5" x14ac:dyDescent="0.25">
      <c r="A29" s="16">
        <v>26</v>
      </c>
      <c r="B29" s="17" t="s">
        <v>34</v>
      </c>
      <c r="C29" s="18">
        <v>1</v>
      </c>
      <c r="D29" s="19" t="s">
        <v>9</v>
      </c>
      <c r="E29" s="20">
        <v>296.67</v>
      </c>
      <c r="F29" s="20">
        <f t="shared" si="0"/>
        <v>2.4719183509545806</v>
      </c>
      <c r="G29" s="21">
        <v>296.67</v>
      </c>
      <c r="H29" s="22">
        <f t="shared" si="1"/>
        <v>2.4064925899788285</v>
      </c>
    </row>
    <row r="30" spans="1:8" ht="31.5" x14ac:dyDescent="0.25">
      <c r="A30" s="16">
        <v>27</v>
      </c>
      <c r="B30" s="17" t="s">
        <v>35</v>
      </c>
      <c r="C30" s="18">
        <v>1</v>
      </c>
      <c r="D30" s="19" t="s">
        <v>9</v>
      </c>
      <c r="E30" s="20">
        <v>212.5</v>
      </c>
      <c r="F30" s="20">
        <f t="shared" si="0"/>
        <v>1.7705957783997315</v>
      </c>
      <c r="G30" s="21">
        <v>212.5</v>
      </c>
      <c r="H30" s="22">
        <f t="shared" si="1"/>
        <v>1.7237323469528469</v>
      </c>
    </row>
    <row r="31" spans="1:8" ht="31.5" x14ac:dyDescent="0.25">
      <c r="A31" s="16">
        <v>28</v>
      </c>
      <c r="B31" s="17" t="s">
        <v>36</v>
      </c>
      <c r="C31" s="18">
        <v>2</v>
      </c>
      <c r="D31" s="19" t="s">
        <v>9</v>
      </c>
      <c r="E31" s="20">
        <v>305.56</v>
      </c>
      <c r="F31" s="20">
        <f t="shared" si="0"/>
        <v>2.5459917461073975</v>
      </c>
      <c r="G31" s="21">
        <v>305.55</v>
      </c>
      <c r="H31" s="22">
        <f t="shared" si="1"/>
        <v>2.4785243228773757</v>
      </c>
    </row>
    <row r="32" spans="1:8" ht="31.5" x14ac:dyDescent="0.25">
      <c r="A32" s="16">
        <v>29</v>
      </c>
      <c r="B32" s="17" t="s">
        <v>37</v>
      </c>
      <c r="C32" s="18">
        <v>5</v>
      </c>
      <c r="D32" s="19" t="s">
        <v>9</v>
      </c>
      <c r="E32" s="20">
        <v>176.39</v>
      </c>
      <c r="F32" s="20">
        <f t="shared" si="0"/>
        <v>1.4697194793031934</v>
      </c>
      <c r="G32" s="21">
        <v>175.88</v>
      </c>
      <c r="H32" s="22">
        <f t="shared" si="1"/>
        <v>1.4266825655626667</v>
      </c>
    </row>
    <row r="33" spans="1:8" ht="31.5" x14ac:dyDescent="0.25">
      <c r="A33" s="16">
        <v>30</v>
      </c>
      <c r="B33" s="17" t="s">
        <v>38</v>
      </c>
      <c r="C33" s="18">
        <v>4</v>
      </c>
      <c r="D33" s="19" t="s">
        <v>9</v>
      </c>
      <c r="E33" s="20">
        <v>276.67</v>
      </c>
      <c r="F33" s="20">
        <f t="shared" si="0"/>
        <v>2.3052740423993119</v>
      </c>
      <c r="G33" s="21">
        <v>276.67</v>
      </c>
      <c r="H33" s="22">
        <f t="shared" si="1"/>
        <v>2.2442589573244431</v>
      </c>
    </row>
    <row r="34" spans="1:8" ht="31.5" x14ac:dyDescent="0.25">
      <c r="A34" s="16">
        <v>31</v>
      </c>
      <c r="B34" s="17" t="s">
        <v>39</v>
      </c>
      <c r="C34" s="18">
        <v>8</v>
      </c>
      <c r="D34" s="19" t="s">
        <v>9</v>
      </c>
      <c r="E34" s="20">
        <v>422.22</v>
      </c>
      <c r="F34" s="20">
        <f t="shared" si="0"/>
        <v>3.5180279979102806</v>
      </c>
      <c r="G34" s="21">
        <v>422.21</v>
      </c>
      <c r="H34" s="22">
        <f t="shared" si="1"/>
        <v>3.4248331021504068</v>
      </c>
    </row>
    <row r="35" spans="1:8" ht="31.5" x14ac:dyDescent="0.25">
      <c r="A35" s="16">
        <v>32</v>
      </c>
      <c r="B35" s="17" t="s">
        <v>40</v>
      </c>
      <c r="C35" s="18">
        <v>1</v>
      </c>
      <c r="D35" s="19" t="s">
        <v>9</v>
      </c>
      <c r="E35" s="20">
        <v>98.89</v>
      </c>
      <c r="F35" s="20">
        <f t="shared" si="0"/>
        <v>0.82397278365152682</v>
      </c>
      <c r="G35" s="21">
        <v>98.89</v>
      </c>
      <c r="H35" s="22">
        <f t="shared" si="1"/>
        <v>0.80216419665960959</v>
      </c>
    </row>
    <row r="36" spans="1:8" ht="31.5" x14ac:dyDescent="0.25">
      <c r="A36" s="16">
        <v>33</v>
      </c>
      <c r="B36" s="17" t="s">
        <v>41</v>
      </c>
      <c r="C36" s="18">
        <v>3</v>
      </c>
      <c r="D36" s="19" t="s">
        <v>9</v>
      </c>
      <c r="E36" s="20">
        <v>208.33</v>
      </c>
      <c r="F36" s="20">
        <f t="shared" si="0"/>
        <v>1.735850440065958</v>
      </c>
      <c r="G36" s="21">
        <v>208.33</v>
      </c>
      <c r="H36" s="22">
        <f t="shared" si="1"/>
        <v>1.6899066345444076</v>
      </c>
    </row>
    <row r="37" spans="1:8" ht="31.5" x14ac:dyDescent="0.25">
      <c r="A37" s="16">
        <v>34</v>
      </c>
      <c r="B37" s="17" t="s">
        <v>42</v>
      </c>
      <c r="C37" s="18">
        <v>4</v>
      </c>
      <c r="D37" s="19" t="s">
        <v>9</v>
      </c>
      <c r="E37" s="20">
        <v>847.78</v>
      </c>
      <c r="F37" s="20">
        <f t="shared" si="0"/>
        <v>7.0638855953492907</v>
      </c>
      <c r="G37" s="21">
        <v>847.77</v>
      </c>
      <c r="H37" s="22">
        <f t="shared" si="1"/>
        <v>6.8768403377704228</v>
      </c>
    </row>
    <row r="38" spans="1:8" ht="31.5" x14ac:dyDescent="0.25">
      <c r="A38" s="16">
        <v>35</v>
      </c>
      <c r="B38" s="17" t="s">
        <v>43</v>
      </c>
      <c r="C38" s="18">
        <v>1</v>
      </c>
      <c r="D38" s="19" t="s">
        <v>9</v>
      </c>
      <c r="E38" s="20">
        <v>208.33</v>
      </c>
      <c r="F38" s="20">
        <f t="shared" si="0"/>
        <v>1.735850440065958</v>
      </c>
      <c r="G38" s="21">
        <v>208.33</v>
      </c>
      <c r="H38" s="22">
        <f t="shared" si="1"/>
        <v>1.6899066345444076</v>
      </c>
    </row>
    <row r="39" spans="1:8" ht="31.5" x14ac:dyDescent="0.25">
      <c r="A39" s="16">
        <v>36</v>
      </c>
      <c r="B39" s="17" t="s">
        <v>44</v>
      </c>
      <c r="C39" s="18">
        <v>2</v>
      </c>
      <c r="D39" s="19" t="s">
        <v>9</v>
      </c>
      <c r="E39" s="20">
        <v>694.44</v>
      </c>
      <c r="F39" s="20">
        <f t="shared" si="0"/>
        <v>5.7862236816560451</v>
      </c>
      <c r="G39" s="21">
        <v>722.22</v>
      </c>
      <c r="H39" s="22">
        <f t="shared" si="1"/>
        <v>5.8584187087825184</v>
      </c>
    </row>
    <row r="40" spans="1:8" ht="31.5" x14ac:dyDescent="0.25">
      <c r="A40" s="16">
        <v>37</v>
      </c>
      <c r="B40" s="17" t="s">
        <v>45</v>
      </c>
      <c r="C40" s="18">
        <v>2</v>
      </c>
      <c r="D40" s="19" t="s">
        <v>9</v>
      </c>
      <c r="E40" s="20">
        <v>254.44</v>
      </c>
      <c r="F40" s="20">
        <f t="shared" si="0"/>
        <v>2.12004889344013</v>
      </c>
      <c r="G40" s="21">
        <v>254.45</v>
      </c>
      <c r="H40" s="22">
        <f t="shared" si="1"/>
        <v>2.0640173914454207</v>
      </c>
    </row>
    <row r="41" spans="1:8" ht="31.5" x14ac:dyDescent="0.25">
      <c r="A41" s="16">
        <v>38</v>
      </c>
      <c r="B41" s="17" t="s">
        <v>46</v>
      </c>
      <c r="C41" s="18">
        <v>1</v>
      </c>
      <c r="D41" s="19" t="s">
        <v>9</v>
      </c>
      <c r="E41" s="20">
        <v>127.22</v>
      </c>
      <c r="F41" s="20">
        <f t="shared" si="0"/>
        <v>1.060024446720065</v>
      </c>
      <c r="G41" s="21">
        <v>127.22</v>
      </c>
      <c r="H41" s="22">
        <f t="shared" si="1"/>
        <v>1.0319681373145466</v>
      </c>
    </row>
    <row r="42" spans="1:8" ht="31.5" x14ac:dyDescent="0.25">
      <c r="A42" s="16">
        <v>39</v>
      </c>
      <c r="B42" s="17" t="s">
        <v>47</v>
      </c>
      <c r="C42" s="18">
        <v>1</v>
      </c>
      <c r="D42" s="19" t="s">
        <v>9</v>
      </c>
      <c r="E42" s="20">
        <v>420.83</v>
      </c>
      <c r="F42" s="20">
        <f t="shared" si="0"/>
        <v>3.506446218465689</v>
      </c>
      <c r="G42" s="21">
        <v>420.83</v>
      </c>
      <c r="H42" s="22">
        <f t="shared" si="1"/>
        <v>3.4136389814972543</v>
      </c>
    </row>
    <row r="43" spans="1:8" ht="31.5" x14ac:dyDescent="0.25">
      <c r="A43" s="16">
        <v>40</v>
      </c>
      <c r="B43" s="17" t="s">
        <v>48</v>
      </c>
      <c r="C43" s="18">
        <v>1</v>
      </c>
      <c r="D43" s="19" t="s">
        <v>9</v>
      </c>
      <c r="E43" s="20">
        <v>211.94</v>
      </c>
      <c r="F43" s="20">
        <f t="shared" si="0"/>
        <v>1.7659297377601839</v>
      </c>
      <c r="G43" s="21">
        <v>211.94</v>
      </c>
      <c r="H43" s="22">
        <f t="shared" si="1"/>
        <v>1.7191898052385239</v>
      </c>
    </row>
    <row r="44" spans="1:8" ht="31.5" x14ac:dyDescent="0.25">
      <c r="A44" s="16">
        <v>41</v>
      </c>
      <c r="B44" s="17" t="s">
        <v>49</v>
      </c>
      <c r="C44" s="18">
        <v>2</v>
      </c>
      <c r="D44" s="19" t="s">
        <v>9</v>
      </c>
      <c r="E44" s="20">
        <v>208.89</v>
      </c>
      <c r="F44" s="20">
        <f t="shared" si="0"/>
        <v>1.7405164807055054</v>
      </c>
      <c r="G44" s="21">
        <v>208.89</v>
      </c>
      <c r="H44" s="22">
        <f t="shared" si="1"/>
        <v>1.6944491762587301</v>
      </c>
    </row>
    <row r="45" spans="1:8" ht="31.5" x14ac:dyDescent="0.25">
      <c r="A45" s="16">
        <v>42</v>
      </c>
      <c r="B45" s="17" t="s">
        <v>50</v>
      </c>
      <c r="C45" s="18">
        <v>2</v>
      </c>
      <c r="D45" s="19" t="s">
        <v>9</v>
      </c>
      <c r="E45" s="20">
        <v>197.78</v>
      </c>
      <c r="F45" s="20">
        <f t="shared" si="0"/>
        <v>1.6479455673030536</v>
      </c>
      <c r="G45" s="21">
        <v>197.78</v>
      </c>
      <c r="H45" s="22">
        <f t="shared" si="1"/>
        <v>1.6043283933192192</v>
      </c>
    </row>
    <row r="46" spans="1:8" ht="31.5" x14ac:dyDescent="0.25">
      <c r="A46" s="16">
        <v>43</v>
      </c>
      <c r="B46" s="17" t="s">
        <v>51</v>
      </c>
      <c r="C46" s="18">
        <v>2</v>
      </c>
      <c r="D46" s="19" t="s">
        <v>9</v>
      </c>
      <c r="E46" s="20">
        <v>138.88999999999999</v>
      </c>
      <c r="F46" s="20">
        <f t="shared" si="0"/>
        <v>1.1572614007620643</v>
      </c>
      <c r="G46" s="21">
        <v>138.88999999999999</v>
      </c>
      <c r="H46" s="22">
        <f t="shared" si="1"/>
        <v>1.1266314619683806</v>
      </c>
    </row>
    <row r="47" spans="1:8" ht="31.5" x14ac:dyDescent="0.25">
      <c r="A47" s="16">
        <v>44</v>
      </c>
      <c r="B47" s="17" t="s">
        <v>52</v>
      </c>
      <c r="C47" s="18">
        <v>12</v>
      </c>
      <c r="D47" s="19" t="s">
        <v>9</v>
      </c>
      <c r="E47" s="20">
        <v>850</v>
      </c>
      <c r="F47" s="20">
        <f t="shared" si="0"/>
        <v>7.0823831135989259</v>
      </c>
      <c r="G47" s="21">
        <v>850</v>
      </c>
      <c r="H47" s="22">
        <f t="shared" si="1"/>
        <v>6.8949293878113878</v>
      </c>
    </row>
    <row r="48" spans="1:8" ht="31.5" x14ac:dyDescent="0.25">
      <c r="A48" s="16">
        <v>45</v>
      </c>
      <c r="B48" s="17" t="s">
        <v>53</v>
      </c>
      <c r="C48" s="18">
        <v>5</v>
      </c>
      <c r="D48" s="19" t="s">
        <v>9</v>
      </c>
      <c r="E48" s="20">
        <v>354.17</v>
      </c>
      <c r="F48" s="20">
        <f t="shared" si="0"/>
        <v>2.9510207380509783</v>
      </c>
      <c r="G48" s="21">
        <v>354.17</v>
      </c>
      <c r="H48" s="22">
        <f t="shared" si="1"/>
        <v>2.8729142838601871</v>
      </c>
    </row>
    <row r="49" spans="1:8" ht="31.5" x14ac:dyDescent="0.25">
      <c r="A49" s="16">
        <v>46</v>
      </c>
      <c r="B49" s="17" t="s">
        <v>54</v>
      </c>
      <c r="C49" s="18">
        <v>1</v>
      </c>
      <c r="D49" s="19" t="s">
        <v>9</v>
      </c>
      <c r="E49" s="20">
        <v>319.44</v>
      </c>
      <c r="F49" s="20">
        <f t="shared" si="0"/>
        <v>2.661642896244754</v>
      </c>
      <c r="G49" s="21">
        <v>319.44</v>
      </c>
      <c r="H49" s="22">
        <f t="shared" si="1"/>
        <v>2.5911955807558464</v>
      </c>
    </row>
    <row r="50" spans="1:8" ht="31.5" x14ac:dyDescent="0.25">
      <c r="A50" s="16">
        <v>47</v>
      </c>
      <c r="B50" s="17" t="s">
        <v>55</v>
      </c>
      <c r="C50" s="18">
        <v>6</v>
      </c>
      <c r="D50" s="19" t="s">
        <v>9</v>
      </c>
      <c r="E50" s="20">
        <v>275</v>
      </c>
      <c r="F50" s="20">
        <f t="shared" si="0"/>
        <v>2.2913592426349467</v>
      </c>
      <c r="G50" s="21">
        <v>275</v>
      </c>
      <c r="H50" s="22">
        <f t="shared" si="1"/>
        <v>2.2307124489978016</v>
      </c>
    </row>
    <row r="51" spans="1:8" ht="31.5" x14ac:dyDescent="0.25">
      <c r="A51" s="16">
        <v>48</v>
      </c>
      <c r="B51" s="17" t="s">
        <v>56</v>
      </c>
      <c r="C51" s="18">
        <v>1</v>
      </c>
      <c r="D51" s="19" t="s">
        <v>9</v>
      </c>
      <c r="E51" s="20">
        <v>61.11</v>
      </c>
      <c r="F51" s="20">
        <f t="shared" si="0"/>
        <v>0.50918168479062398</v>
      </c>
      <c r="G51" s="21">
        <v>61.11</v>
      </c>
      <c r="H51" s="22">
        <f t="shared" si="1"/>
        <v>0.49570486457547513</v>
      </c>
    </row>
    <row r="52" spans="1:8" ht="31.5" x14ac:dyDescent="0.25">
      <c r="A52" s="16">
        <v>49</v>
      </c>
      <c r="B52" s="17" t="s">
        <v>57</v>
      </c>
      <c r="C52" s="18">
        <v>1</v>
      </c>
      <c r="D52" s="19" t="s">
        <v>9</v>
      </c>
      <c r="E52" s="20">
        <v>62.22</v>
      </c>
      <c r="F52" s="20">
        <f t="shared" si="0"/>
        <v>0.51843044391544135</v>
      </c>
      <c r="G52" s="21">
        <v>62.22</v>
      </c>
      <c r="H52" s="22">
        <f t="shared" si="1"/>
        <v>0.50470883118779353</v>
      </c>
    </row>
    <row r="53" spans="1:8" ht="31.5" x14ac:dyDescent="0.25">
      <c r="A53" s="16">
        <v>50</v>
      </c>
      <c r="B53" s="17" t="s">
        <v>58</v>
      </c>
      <c r="C53" s="18">
        <v>1</v>
      </c>
      <c r="D53" s="19" t="s">
        <v>9</v>
      </c>
      <c r="E53" s="20">
        <v>42.5</v>
      </c>
      <c r="F53" s="20">
        <f t="shared" si="0"/>
        <v>0.35411915567994628</v>
      </c>
      <c r="G53" s="21">
        <v>42.5</v>
      </c>
      <c r="H53" s="22">
        <f t="shared" si="1"/>
        <v>0.34474646939056935</v>
      </c>
    </row>
    <row r="54" spans="1:8" ht="31.5" x14ac:dyDescent="0.25">
      <c r="A54" s="16">
        <v>51</v>
      </c>
      <c r="B54" s="17" t="s">
        <v>59</v>
      </c>
      <c r="C54" s="18">
        <v>1</v>
      </c>
      <c r="D54" s="19" t="s">
        <v>9</v>
      </c>
      <c r="E54" s="20">
        <v>50.83</v>
      </c>
      <c r="F54" s="20">
        <f t="shared" si="0"/>
        <v>0.42352651019321574</v>
      </c>
      <c r="G54" s="21">
        <v>50.83</v>
      </c>
      <c r="H54" s="22">
        <f t="shared" si="1"/>
        <v>0.41231677739112094</v>
      </c>
    </row>
    <row r="55" spans="1:8" ht="31.5" x14ac:dyDescent="0.25">
      <c r="A55" s="16">
        <v>52</v>
      </c>
      <c r="B55" s="17" t="s">
        <v>60</v>
      </c>
      <c r="C55" s="18">
        <v>1</v>
      </c>
      <c r="D55" s="19" t="s">
        <v>9</v>
      </c>
      <c r="E55" s="20">
        <v>61.11</v>
      </c>
      <c r="F55" s="20">
        <f t="shared" si="0"/>
        <v>0.50918168479062398</v>
      </c>
      <c r="G55" s="21">
        <v>61.11</v>
      </c>
      <c r="H55" s="22">
        <f t="shared" si="1"/>
        <v>0.49570486457547513</v>
      </c>
    </row>
    <row r="56" spans="1:8" ht="31.5" x14ac:dyDescent="0.25">
      <c r="A56" s="16">
        <v>53</v>
      </c>
      <c r="B56" s="17" t="s">
        <v>61</v>
      </c>
      <c r="C56" s="18">
        <v>2</v>
      </c>
      <c r="D56" s="19" t="s">
        <v>9</v>
      </c>
      <c r="E56" s="20">
        <v>77.78</v>
      </c>
      <c r="F56" s="20">
        <f t="shared" si="0"/>
        <v>0.64807971597144054</v>
      </c>
      <c r="G56" s="21">
        <v>77.78</v>
      </c>
      <c r="H56" s="22">
        <f t="shared" si="1"/>
        <v>0.63092659739290557</v>
      </c>
    </row>
    <row r="57" spans="1:8" ht="31.5" x14ac:dyDescent="0.25">
      <c r="A57" s="16">
        <v>54</v>
      </c>
      <c r="B57" s="17" t="s">
        <v>62</v>
      </c>
      <c r="C57" s="18">
        <v>3</v>
      </c>
      <c r="D57" s="19" t="s">
        <v>9</v>
      </c>
      <c r="E57" s="20">
        <v>80.83</v>
      </c>
      <c r="F57" s="20">
        <f t="shared" si="0"/>
        <v>0.67349297302611899</v>
      </c>
      <c r="G57" s="21">
        <v>80.83</v>
      </c>
      <c r="H57" s="22">
        <f t="shared" si="1"/>
        <v>0.65566722637269936</v>
      </c>
    </row>
    <row r="58" spans="1:8" ht="31.5" x14ac:dyDescent="0.25">
      <c r="A58" s="16">
        <v>55</v>
      </c>
      <c r="B58" s="17" t="s">
        <v>63</v>
      </c>
      <c r="C58" s="18">
        <v>1</v>
      </c>
      <c r="D58" s="19" t="s">
        <v>9</v>
      </c>
      <c r="E58" s="20">
        <v>69.44</v>
      </c>
      <c r="F58" s="20">
        <f t="shared" si="0"/>
        <v>0.57858903930389338</v>
      </c>
      <c r="G58" s="21">
        <v>69.44</v>
      </c>
      <c r="H58" s="22">
        <f t="shared" si="1"/>
        <v>0.56327517257602677</v>
      </c>
    </row>
    <row r="59" spans="1:8" ht="31.5" x14ac:dyDescent="0.25">
      <c r="A59" s="16">
        <v>56</v>
      </c>
      <c r="B59" s="17" t="s">
        <v>64</v>
      </c>
      <c r="C59" s="18">
        <v>1</v>
      </c>
      <c r="D59" s="19" t="s">
        <v>9</v>
      </c>
      <c r="E59" s="20">
        <v>70.56</v>
      </c>
      <c r="F59" s="20">
        <f t="shared" si="0"/>
        <v>0.58792112058298851</v>
      </c>
      <c r="G59" s="21">
        <v>70.56</v>
      </c>
      <c r="H59" s="22">
        <f t="shared" si="1"/>
        <v>0.57236025600467233</v>
      </c>
    </row>
    <row r="60" spans="1:8" ht="31.5" x14ac:dyDescent="0.25">
      <c r="A60" s="16">
        <v>57</v>
      </c>
      <c r="B60" s="17" t="s">
        <v>65</v>
      </c>
      <c r="C60" s="18">
        <v>1</v>
      </c>
      <c r="D60" s="19" t="s">
        <v>9</v>
      </c>
      <c r="E60" s="20">
        <v>98.89</v>
      </c>
      <c r="F60" s="20">
        <f t="shared" si="0"/>
        <v>0.82397278365152682</v>
      </c>
      <c r="G60" s="21">
        <v>98.89</v>
      </c>
      <c r="H60" s="22">
        <f t="shared" si="1"/>
        <v>0.80216419665960959</v>
      </c>
    </row>
    <row r="61" spans="1:8" ht="31.5" x14ac:dyDescent="0.25">
      <c r="A61" s="16">
        <v>58</v>
      </c>
      <c r="B61" s="17" t="s">
        <v>66</v>
      </c>
      <c r="C61" s="18">
        <v>2</v>
      </c>
      <c r="D61" s="19" t="s">
        <v>9</v>
      </c>
      <c r="E61" s="20">
        <v>197.78</v>
      </c>
      <c r="F61" s="20">
        <f t="shared" si="0"/>
        <v>1.6479455673030536</v>
      </c>
      <c r="G61" s="21">
        <v>197.78</v>
      </c>
      <c r="H61" s="22">
        <f t="shared" si="1"/>
        <v>1.6043283933192192</v>
      </c>
    </row>
    <row r="62" spans="1:8" ht="31.5" x14ac:dyDescent="0.25">
      <c r="A62" s="16">
        <v>59</v>
      </c>
      <c r="B62" s="17" t="s">
        <v>67</v>
      </c>
      <c r="C62" s="18">
        <v>6</v>
      </c>
      <c r="D62" s="19" t="s">
        <v>9</v>
      </c>
      <c r="E62" s="20">
        <v>305</v>
      </c>
      <c r="F62" s="20">
        <f t="shared" si="0"/>
        <v>2.54132570546785</v>
      </c>
      <c r="G62" s="21">
        <v>305</v>
      </c>
      <c r="H62" s="22">
        <f t="shared" si="1"/>
        <v>2.4740628979793802</v>
      </c>
    </row>
    <row r="63" spans="1:8" ht="31.5" x14ac:dyDescent="0.25">
      <c r="A63" s="16">
        <v>60</v>
      </c>
      <c r="B63" s="17" t="s">
        <v>68</v>
      </c>
      <c r="C63" s="18">
        <v>1</v>
      </c>
      <c r="D63" s="19" t="s">
        <v>9</v>
      </c>
      <c r="E63" s="20">
        <v>93.33</v>
      </c>
      <c r="F63" s="20">
        <f t="shared" si="0"/>
        <v>0.77764566587316208</v>
      </c>
      <c r="G63" s="21">
        <v>93.33</v>
      </c>
      <c r="H63" s="22">
        <f t="shared" si="1"/>
        <v>0.75706324678169035</v>
      </c>
    </row>
    <row r="64" spans="1:8" ht="31.5" x14ac:dyDescent="0.25">
      <c r="A64" s="16">
        <v>61</v>
      </c>
      <c r="B64" s="17" t="s">
        <v>69</v>
      </c>
      <c r="C64" s="18">
        <v>3</v>
      </c>
      <c r="D64" s="19" t="s">
        <v>9</v>
      </c>
      <c r="E64" s="20">
        <v>165</v>
      </c>
      <c r="F64" s="20">
        <f t="shared" si="0"/>
        <v>1.3748155455809679</v>
      </c>
      <c r="G64" s="21">
        <v>165</v>
      </c>
      <c r="H64" s="22">
        <f t="shared" si="1"/>
        <v>1.3384274693986811</v>
      </c>
    </row>
    <row r="65" spans="1:8" ht="31.5" x14ac:dyDescent="0.25">
      <c r="A65" s="16">
        <v>62</v>
      </c>
      <c r="B65" s="17" t="s">
        <v>70</v>
      </c>
      <c r="C65" s="18">
        <v>1</v>
      </c>
      <c r="D65" s="19" t="s">
        <v>9</v>
      </c>
      <c r="E65" s="20">
        <v>155.28</v>
      </c>
      <c r="F65" s="20">
        <f t="shared" si="0"/>
        <v>1.2938264116231073</v>
      </c>
      <c r="G65" s="21">
        <v>155.28</v>
      </c>
      <c r="H65" s="22">
        <f t="shared" si="1"/>
        <v>1.2595819239286496</v>
      </c>
    </row>
    <row r="66" spans="1:8" ht="31.5" x14ac:dyDescent="0.25">
      <c r="A66" s="16">
        <v>63</v>
      </c>
      <c r="B66" s="17" t="s">
        <v>71</v>
      </c>
      <c r="C66" s="18">
        <v>1</v>
      </c>
      <c r="D66" s="19" t="s">
        <v>9</v>
      </c>
      <c r="E66" s="20">
        <v>101.67</v>
      </c>
      <c r="F66" s="20">
        <f t="shared" si="0"/>
        <v>0.84713634254070913</v>
      </c>
      <c r="G66" s="21">
        <v>101.67</v>
      </c>
      <c r="H66" s="22">
        <f t="shared" si="1"/>
        <v>0.82471467159856915</v>
      </c>
    </row>
    <row r="67" spans="1:8" ht="31.5" x14ac:dyDescent="0.25">
      <c r="A67" s="16">
        <v>64</v>
      </c>
      <c r="B67" s="17" t="s">
        <v>72</v>
      </c>
      <c r="C67" s="18">
        <v>2</v>
      </c>
      <c r="D67" s="19" t="s">
        <v>9</v>
      </c>
      <c r="E67" s="20">
        <v>847.22</v>
      </c>
      <c r="F67" s="20">
        <f t="shared" si="0"/>
        <v>7.0592195547097436</v>
      </c>
      <c r="G67" s="21">
        <v>847.22</v>
      </c>
      <c r="H67" s="22">
        <f t="shared" si="1"/>
        <v>6.8723789128724277</v>
      </c>
    </row>
    <row r="68" spans="1:8" ht="31.5" x14ac:dyDescent="0.25">
      <c r="A68" s="16">
        <v>65</v>
      </c>
      <c r="B68" s="17" t="s">
        <v>73</v>
      </c>
      <c r="C68" s="18">
        <v>1</v>
      </c>
      <c r="D68" s="19" t="s">
        <v>9</v>
      </c>
      <c r="E68" s="20">
        <v>127.22</v>
      </c>
      <c r="F68" s="20">
        <f t="shared" si="0"/>
        <v>1.060024446720065</v>
      </c>
      <c r="G68" s="21">
        <v>127.22</v>
      </c>
      <c r="H68" s="22">
        <f t="shared" si="1"/>
        <v>1.0319681373145466</v>
      </c>
    </row>
    <row r="69" spans="1:8" ht="31.5" x14ac:dyDescent="0.25">
      <c r="A69" s="16">
        <v>66</v>
      </c>
      <c r="B69" s="17" t="s">
        <v>74</v>
      </c>
      <c r="C69" s="18">
        <v>1</v>
      </c>
      <c r="D69" s="19" t="s">
        <v>9</v>
      </c>
      <c r="E69" s="23">
        <v>1680.83</v>
      </c>
      <c r="F69" s="20">
        <f t="shared" ref="F69:F132" si="2">E69/120.0161</f>
        <v>14.005037657447625</v>
      </c>
      <c r="G69" s="21">
        <v>1680.83</v>
      </c>
      <c r="H69" s="22">
        <f t="shared" ref="H69:H132" si="3">G69/123.279</f>
        <v>13.634357838723545</v>
      </c>
    </row>
    <row r="70" spans="1:8" ht="31.5" x14ac:dyDescent="0.25">
      <c r="A70" s="16">
        <v>67</v>
      </c>
      <c r="B70" s="17" t="s">
        <v>75</v>
      </c>
      <c r="C70" s="18">
        <v>2</v>
      </c>
      <c r="D70" s="19" t="s">
        <v>9</v>
      </c>
      <c r="E70" s="20">
        <v>3361.67</v>
      </c>
      <c r="F70" s="20">
        <f t="shared" si="2"/>
        <v>28.010158637049532</v>
      </c>
      <c r="G70" s="21">
        <v>3361.67</v>
      </c>
      <c r="H70" s="22">
        <f t="shared" si="3"/>
        <v>27.26879679426342</v>
      </c>
    </row>
    <row r="71" spans="1:8" ht="31.5" x14ac:dyDescent="0.25">
      <c r="A71" s="16">
        <v>68</v>
      </c>
      <c r="B71" s="17" t="s">
        <v>76</v>
      </c>
      <c r="C71" s="18">
        <v>1</v>
      </c>
      <c r="D71" s="19" t="s">
        <v>9</v>
      </c>
      <c r="E71" s="20">
        <v>437.5</v>
      </c>
      <c r="F71" s="20">
        <f t="shared" si="2"/>
        <v>3.6453442496465058</v>
      </c>
      <c r="G71" s="21">
        <v>437.5</v>
      </c>
      <c r="H71" s="22">
        <f t="shared" si="3"/>
        <v>3.5488607143146846</v>
      </c>
    </row>
    <row r="72" spans="1:8" ht="31.5" x14ac:dyDescent="0.25">
      <c r="A72" s="16">
        <v>69</v>
      </c>
      <c r="B72" s="17" t="s">
        <v>77</v>
      </c>
      <c r="C72" s="18">
        <v>1</v>
      </c>
      <c r="D72" s="19" t="s">
        <v>9</v>
      </c>
      <c r="E72" s="20">
        <v>506.94</v>
      </c>
      <c r="F72" s="20">
        <f t="shared" si="2"/>
        <v>4.2239332889503993</v>
      </c>
      <c r="G72" s="21">
        <v>506.94</v>
      </c>
      <c r="H72" s="22">
        <f t="shared" si="3"/>
        <v>4.1121358868907114</v>
      </c>
    </row>
    <row r="73" spans="1:8" ht="31.5" x14ac:dyDescent="0.25">
      <c r="A73" s="16">
        <v>70</v>
      </c>
      <c r="B73" s="17" t="s">
        <v>78</v>
      </c>
      <c r="C73" s="18">
        <v>1</v>
      </c>
      <c r="D73" s="19" t="s">
        <v>9</v>
      </c>
      <c r="E73" s="20">
        <v>282.5</v>
      </c>
      <c r="F73" s="20">
        <f t="shared" si="2"/>
        <v>2.3538508583431725</v>
      </c>
      <c r="G73" s="21">
        <v>282.5</v>
      </c>
      <c r="H73" s="22">
        <f t="shared" si="3"/>
        <v>2.2915500612431963</v>
      </c>
    </row>
    <row r="74" spans="1:8" ht="31.5" x14ac:dyDescent="0.25">
      <c r="A74" s="16">
        <v>71</v>
      </c>
      <c r="B74" s="17" t="s">
        <v>79</v>
      </c>
      <c r="C74" s="18">
        <v>6</v>
      </c>
      <c r="D74" s="19" t="s">
        <v>9</v>
      </c>
      <c r="E74" s="20">
        <v>423.33</v>
      </c>
      <c r="F74" s="20">
        <f t="shared" si="2"/>
        <v>3.5272767570350978</v>
      </c>
      <c r="G74" s="21">
        <v>423.34</v>
      </c>
      <c r="H74" s="22">
        <f t="shared" si="3"/>
        <v>3.4339993023953794</v>
      </c>
    </row>
    <row r="75" spans="1:8" ht="31.5" x14ac:dyDescent="0.25">
      <c r="A75" s="16">
        <v>72</v>
      </c>
      <c r="B75" s="17" t="s">
        <v>80</v>
      </c>
      <c r="C75" s="18">
        <v>4</v>
      </c>
      <c r="D75" s="19" t="s">
        <v>9</v>
      </c>
      <c r="E75" s="20">
        <v>250</v>
      </c>
      <c r="F75" s="20">
        <f t="shared" si="2"/>
        <v>2.0830538569408605</v>
      </c>
      <c r="G75" s="21">
        <v>250</v>
      </c>
      <c r="H75" s="22">
        <f t="shared" si="3"/>
        <v>2.0279204081798197</v>
      </c>
    </row>
    <row r="76" spans="1:8" ht="31.5" x14ac:dyDescent="0.25">
      <c r="A76" s="16">
        <v>73</v>
      </c>
      <c r="B76" s="17" t="s">
        <v>81</v>
      </c>
      <c r="C76" s="18">
        <v>1</v>
      </c>
      <c r="D76" s="19" t="s">
        <v>9</v>
      </c>
      <c r="E76" s="20">
        <v>183.61</v>
      </c>
      <c r="F76" s="20">
        <f t="shared" si="2"/>
        <v>1.5298780746916458</v>
      </c>
      <c r="G76" s="21">
        <v>183.61</v>
      </c>
      <c r="H76" s="22">
        <f t="shared" si="3"/>
        <v>1.4893858645835869</v>
      </c>
    </row>
    <row r="77" spans="1:8" ht="31.5" x14ac:dyDescent="0.25">
      <c r="A77" s="16">
        <v>74</v>
      </c>
      <c r="B77" s="17" t="s">
        <v>82</v>
      </c>
      <c r="C77" s="18">
        <v>1</v>
      </c>
      <c r="D77" s="19" t="s">
        <v>9</v>
      </c>
      <c r="E77" s="20">
        <v>144.16999999999999</v>
      </c>
      <c r="F77" s="20">
        <f t="shared" si="2"/>
        <v>1.2012554982206554</v>
      </c>
      <c r="G77" s="21">
        <v>144.16999999999999</v>
      </c>
      <c r="H77" s="22">
        <f t="shared" si="3"/>
        <v>1.1694611409891384</v>
      </c>
    </row>
    <row r="78" spans="1:8" ht="31.5" x14ac:dyDescent="0.25">
      <c r="A78" s="16">
        <v>75</v>
      </c>
      <c r="B78" s="17" t="s">
        <v>83</v>
      </c>
      <c r="C78" s="18">
        <v>1</v>
      </c>
      <c r="D78" s="19" t="s">
        <v>9</v>
      </c>
      <c r="E78" s="20">
        <v>409.72</v>
      </c>
      <c r="F78" s="20">
        <f t="shared" si="2"/>
        <v>3.4138753050632378</v>
      </c>
      <c r="G78" s="21">
        <v>409.72</v>
      </c>
      <c r="H78" s="22">
        <f t="shared" si="3"/>
        <v>3.3235181985577431</v>
      </c>
    </row>
    <row r="79" spans="1:8" ht="31.5" x14ac:dyDescent="0.25">
      <c r="A79" s="16">
        <v>76</v>
      </c>
      <c r="B79" s="17" t="s">
        <v>84</v>
      </c>
      <c r="C79" s="18">
        <v>1</v>
      </c>
      <c r="D79" s="19" t="s">
        <v>9</v>
      </c>
      <c r="E79" s="20">
        <v>91.67</v>
      </c>
      <c r="F79" s="20">
        <f t="shared" si="2"/>
        <v>0.76381418826307479</v>
      </c>
      <c r="G79" s="21">
        <v>91.67</v>
      </c>
      <c r="H79" s="22">
        <f t="shared" si="3"/>
        <v>0.74359785527137634</v>
      </c>
    </row>
    <row r="80" spans="1:8" ht="31.5" x14ac:dyDescent="0.25">
      <c r="A80" s="16">
        <v>77</v>
      </c>
      <c r="B80" s="17" t="s">
        <v>85</v>
      </c>
      <c r="C80" s="18">
        <v>1</v>
      </c>
      <c r="D80" s="19" t="s">
        <v>9</v>
      </c>
      <c r="E80" s="20">
        <v>708.33</v>
      </c>
      <c r="F80" s="20">
        <f t="shared" si="2"/>
        <v>5.9019581539476791</v>
      </c>
      <c r="G80" s="21">
        <v>708.33</v>
      </c>
      <c r="H80" s="22">
        <f t="shared" si="3"/>
        <v>5.7457474509040471</v>
      </c>
    </row>
    <row r="81" spans="1:8" ht="31.5" x14ac:dyDescent="0.25">
      <c r="A81" s="16">
        <v>78</v>
      </c>
      <c r="B81" s="17" t="s">
        <v>86</v>
      </c>
      <c r="C81" s="18">
        <v>1</v>
      </c>
      <c r="D81" s="19" t="s">
        <v>9</v>
      </c>
      <c r="E81" s="20">
        <v>430.56</v>
      </c>
      <c r="F81" s="20">
        <f t="shared" si="2"/>
        <v>3.5875186745778276</v>
      </c>
      <c r="G81" s="21">
        <v>430.56</v>
      </c>
      <c r="H81" s="22">
        <f t="shared" si="3"/>
        <v>3.492565643783613</v>
      </c>
    </row>
    <row r="82" spans="1:8" ht="31.5" x14ac:dyDescent="0.25">
      <c r="A82" s="16">
        <v>79</v>
      </c>
      <c r="B82" s="17" t="s">
        <v>87</v>
      </c>
      <c r="C82" s="18">
        <v>1</v>
      </c>
      <c r="D82" s="19" t="s">
        <v>9</v>
      </c>
      <c r="E82" s="20">
        <v>240</v>
      </c>
      <c r="F82" s="20">
        <f t="shared" si="2"/>
        <v>1.9997317026632262</v>
      </c>
      <c r="G82" s="21">
        <v>240</v>
      </c>
      <c r="H82" s="22">
        <f t="shared" si="3"/>
        <v>1.946803591852627</v>
      </c>
    </row>
    <row r="83" spans="1:8" ht="31.5" x14ac:dyDescent="0.25">
      <c r="A83" s="16">
        <v>80</v>
      </c>
      <c r="B83" s="17" t="s">
        <v>88</v>
      </c>
      <c r="C83" s="18">
        <v>1</v>
      </c>
      <c r="D83" s="19" t="s">
        <v>9</v>
      </c>
      <c r="E83" s="20">
        <v>83.33</v>
      </c>
      <c r="F83" s="20">
        <f t="shared" si="2"/>
        <v>0.69432351159552763</v>
      </c>
      <c r="G83" s="21">
        <v>83.33</v>
      </c>
      <c r="H83" s="22">
        <f t="shared" si="3"/>
        <v>0.67594643045449754</v>
      </c>
    </row>
    <row r="84" spans="1:8" ht="31.5" x14ac:dyDescent="0.25">
      <c r="A84" s="16">
        <v>81</v>
      </c>
      <c r="B84" s="17" t="s">
        <v>89</v>
      </c>
      <c r="C84" s="18">
        <v>1</v>
      </c>
      <c r="D84" s="19" t="s">
        <v>9</v>
      </c>
      <c r="E84" s="20">
        <v>42.5</v>
      </c>
      <c r="F84" s="20">
        <f t="shared" si="2"/>
        <v>0.35411915567994628</v>
      </c>
      <c r="G84" s="21">
        <v>42.5</v>
      </c>
      <c r="H84" s="22">
        <f t="shared" si="3"/>
        <v>0.34474646939056935</v>
      </c>
    </row>
    <row r="85" spans="1:8" ht="31.5" x14ac:dyDescent="0.25">
      <c r="A85" s="16">
        <v>82</v>
      </c>
      <c r="B85" s="17" t="s">
        <v>90</v>
      </c>
      <c r="C85" s="18">
        <v>1</v>
      </c>
      <c r="D85" s="19" t="s">
        <v>9</v>
      </c>
      <c r="E85" s="20">
        <v>224.44</v>
      </c>
      <c r="F85" s="20">
        <f t="shared" si="2"/>
        <v>1.870082430607227</v>
      </c>
      <c r="G85" s="21">
        <v>224.44</v>
      </c>
      <c r="H85" s="22">
        <f t="shared" si="3"/>
        <v>1.8205858256475149</v>
      </c>
    </row>
    <row r="86" spans="1:8" ht="31.5" x14ac:dyDescent="0.25">
      <c r="A86" s="16">
        <v>83</v>
      </c>
      <c r="B86" s="17" t="s">
        <v>91</v>
      </c>
      <c r="C86" s="18">
        <v>2</v>
      </c>
      <c r="D86" s="19" t="s">
        <v>9</v>
      </c>
      <c r="E86" s="20">
        <v>361.11</v>
      </c>
      <c r="F86" s="20">
        <f t="shared" si="2"/>
        <v>3.0088463131196566</v>
      </c>
      <c r="G86" s="21">
        <v>361.11</v>
      </c>
      <c r="H86" s="22">
        <f t="shared" si="3"/>
        <v>2.9292093543912592</v>
      </c>
    </row>
    <row r="87" spans="1:8" ht="31.5" x14ac:dyDescent="0.25">
      <c r="A87" s="16">
        <v>84</v>
      </c>
      <c r="B87" s="17" t="s">
        <v>92</v>
      </c>
      <c r="C87" s="18">
        <v>2</v>
      </c>
      <c r="D87" s="19" t="s">
        <v>9</v>
      </c>
      <c r="E87" s="20">
        <v>112.78</v>
      </c>
      <c r="F87" s="20">
        <f t="shared" si="2"/>
        <v>0.93970725594316096</v>
      </c>
      <c r="G87" s="21">
        <v>112.78</v>
      </c>
      <c r="H87" s="22">
        <f t="shared" si="3"/>
        <v>0.91483545453808035</v>
      </c>
    </row>
    <row r="88" spans="1:8" ht="31.5" x14ac:dyDescent="0.25">
      <c r="A88" s="16">
        <v>85</v>
      </c>
      <c r="B88" s="17" t="s">
        <v>93</v>
      </c>
      <c r="C88" s="18">
        <v>1</v>
      </c>
      <c r="D88" s="19" t="s">
        <v>9</v>
      </c>
      <c r="E88" s="20">
        <v>152.78</v>
      </c>
      <c r="F88" s="20">
        <f t="shared" si="2"/>
        <v>1.2729958730536988</v>
      </c>
      <c r="G88" s="21">
        <v>152.78</v>
      </c>
      <c r="H88" s="22">
        <f t="shared" si="3"/>
        <v>1.2393027198468516</v>
      </c>
    </row>
    <row r="89" spans="1:8" ht="31.5" x14ac:dyDescent="0.25">
      <c r="A89" s="16">
        <v>86</v>
      </c>
      <c r="B89" s="17" t="s">
        <v>94</v>
      </c>
      <c r="C89" s="18">
        <v>4</v>
      </c>
      <c r="D89" s="19" t="s">
        <v>9</v>
      </c>
      <c r="E89" s="20">
        <v>50</v>
      </c>
      <c r="F89" s="20">
        <f t="shared" si="2"/>
        <v>0.4166107713881721</v>
      </c>
      <c r="G89" s="21">
        <v>50</v>
      </c>
      <c r="H89" s="22">
        <f t="shared" si="3"/>
        <v>0.40558408163596399</v>
      </c>
    </row>
    <row r="90" spans="1:8" ht="31.5" x14ac:dyDescent="0.25">
      <c r="A90" s="16">
        <v>87</v>
      </c>
      <c r="B90" s="17" t="s">
        <v>95</v>
      </c>
      <c r="C90" s="18">
        <v>1</v>
      </c>
      <c r="D90" s="19" t="s">
        <v>9</v>
      </c>
      <c r="E90" s="20">
        <v>13.89</v>
      </c>
      <c r="F90" s="20">
        <f t="shared" si="2"/>
        <v>0.11573447229163422</v>
      </c>
      <c r="G90" s="21">
        <v>13.89</v>
      </c>
      <c r="H90" s="22">
        <f t="shared" si="3"/>
        <v>0.11267125787847079</v>
      </c>
    </row>
    <row r="91" spans="1:8" ht="31.5" x14ac:dyDescent="0.25">
      <c r="A91" s="16">
        <v>88</v>
      </c>
      <c r="B91" s="17" t="s">
        <v>96</v>
      </c>
      <c r="C91" s="18">
        <v>1</v>
      </c>
      <c r="D91" s="19" t="s">
        <v>9</v>
      </c>
      <c r="E91" s="20">
        <v>25.56</v>
      </c>
      <c r="F91" s="20">
        <f t="shared" si="2"/>
        <v>0.21297142633363356</v>
      </c>
      <c r="G91" s="21">
        <v>23.56</v>
      </c>
      <c r="H91" s="22">
        <f t="shared" si="3"/>
        <v>0.19111121926686622</v>
      </c>
    </row>
    <row r="92" spans="1:8" ht="31.5" x14ac:dyDescent="0.25">
      <c r="A92" s="16">
        <v>89</v>
      </c>
      <c r="B92" s="17" t="s">
        <v>97</v>
      </c>
      <c r="C92" s="18">
        <v>1</v>
      </c>
      <c r="D92" s="19" t="s">
        <v>9</v>
      </c>
      <c r="E92" s="20">
        <v>138.33000000000001</v>
      </c>
      <c r="F92" s="20">
        <f t="shared" si="2"/>
        <v>1.152595360122517</v>
      </c>
      <c r="G92" s="21">
        <v>138.33000000000001</v>
      </c>
      <c r="H92" s="22">
        <f t="shared" si="3"/>
        <v>1.122088920254058</v>
      </c>
    </row>
    <row r="93" spans="1:8" ht="31.5" x14ac:dyDescent="0.25">
      <c r="A93" s="16">
        <v>90</v>
      </c>
      <c r="B93" s="17" t="s">
        <v>98</v>
      </c>
      <c r="C93" s="18">
        <v>1</v>
      </c>
      <c r="D93" s="19" t="s">
        <v>9</v>
      </c>
      <c r="E93" s="20">
        <v>98.89</v>
      </c>
      <c r="F93" s="20">
        <f t="shared" si="2"/>
        <v>0.82397278365152682</v>
      </c>
      <c r="G93" s="21">
        <v>98.89</v>
      </c>
      <c r="H93" s="22">
        <f t="shared" si="3"/>
        <v>0.80216419665960959</v>
      </c>
    </row>
    <row r="94" spans="1:8" ht="31.5" x14ac:dyDescent="0.25">
      <c r="A94" s="16">
        <v>91</v>
      </c>
      <c r="B94" s="17" t="s">
        <v>99</v>
      </c>
      <c r="C94" s="18">
        <v>25</v>
      </c>
      <c r="D94" s="19" t="s">
        <v>9</v>
      </c>
      <c r="E94" s="20">
        <v>1763.89</v>
      </c>
      <c r="F94" s="20">
        <f t="shared" si="2"/>
        <v>14.697111470877658</v>
      </c>
      <c r="G94" s="21">
        <v>1763.92</v>
      </c>
      <c r="H94" s="22">
        <f t="shared" si="3"/>
        <v>14.308357465586191</v>
      </c>
    </row>
    <row r="95" spans="1:8" ht="31.5" x14ac:dyDescent="0.25">
      <c r="A95" s="16">
        <v>92</v>
      </c>
      <c r="B95" s="17" t="s">
        <v>100</v>
      </c>
      <c r="C95" s="18">
        <v>4</v>
      </c>
      <c r="D95" s="19" t="s">
        <v>9</v>
      </c>
      <c r="E95" s="20">
        <v>406.67</v>
      </c>
      <c r="F95" s="20">
        <f t="shared" si="2"/>
        <v>3.388462048008559</v>
      </c>
      <c r="G95" s="21">
        <v>406.67</v>
      </c>
      <c r="H95" s="22">
        <f t="shared" si="3"/>
        <v>3.2987775695779495</v>
      </c>
    </row>
    <row r="96" spans="1:8" ht="31.5" x14ac:dyDescent="0.25">
      <c r="A96" s="16">
        <v>93</v>
      </c>
      <c r="B96" s="17" t="s">
        <v>101</v>
      </c>
      <c r="C96" s="18">
        <v>10</v>
      </c>
      <c r="D96" s="19" t="s">
        <v>9</v>
      </c>
      <c r="E96" s="20">
        <v>1552.78</v>
      </c>
      <c r="F96" s="20">
        <f t="shared" si="2"/>
        <v>12.938097471922518</v>
      </c>
      <c r="G96" s="21">
        <v>1552.77</v>
      </c>
      <c r="H96" s="22">
        <f t="shared" si="3"/>
        <v>12.595575888837516</v>
      </c>
    </row>
    <row r="97" spans="1:8" ht="31.5" x14ac:dyDescent="0.25">
      <c r="A97" s="16">
        <v>94</v>
      </c>
      <c r="B97" s="17" t="s">
        <v>92</v>
      </c>
      <c r="C97" s="18">
        <v>1</v>
      </c>
      <c r="D97" s="19" t="s">
        <v>9</v>
      </c>
      <c r="E97" s="20">
        <v>56.39</v>
      </c>
      <c r="F97" s="20">
        <f t="shared" si="2"/>
        <v>0.46985362797158048</v>
      </c>
      <c r="G97" s="21">
        <v>56.39</v>
      </c>
      <c r="H97" s="22">
        <f t="shared" si="3"/>
        <v>0.45741772726904018</v>
      </c>
    </row>
    <row r="98" spans="1:8" ht="31.5" x14ac:dyDescent="0.25">
      <c r="A98" s="16">
        <v>95</v>
      </c>
      <c r="B98" s="17" t="s">
        <v>102</v>
      </c>
      <c r="C98" s="18">
        <v>1</v>
      </c>
      <c r="D98" s="19" t="s">
        <v>9</v>
      </c>
      <c r="E98" s="20">
        <v>125</v>
      </c>
      <c r="F98" s="20">
        <f t="shared" si="2"/>
        <v>1.0415269284704303</v>
      </c>
      <c r="G98" s="21">
        <v>125</v>
      </c>
      <c r="H98" s="22">
        <f t="shared" si="3"/>
        <v>1.0139602040899098</v>
      </c>
    </row>
    <row r="99" spans="1:8" ht="31.5" x14ac:dyDescent="0.25">
      <c r="A99" s="16">
        <v>96</v>
      </c>
      <c r="B99" s="17" t="s">
        <v>103</v>
      </c>
      <c r="C99" s="18">
        <v>13</v>
      </c>
      <c r="D99" s="19" t="s">
        <v>9</v>
      </c>
      <c r="E99" s="20">
        <v>1083.33</v>
      </c>
      <c r="F99" s="20">
        <f t="shared" si="2"/>
        <v>9.0265389393589697</v>
      </c>
      <c r="G99" s="21">
        <v>1083.33</v>
      </c>
      <c r="H99" s="22">
        <f t="shared" si="3"/>
        <v>8.7876280631737771</v>
      </c>
    </row>
    <row r="100" spans="1:8" ht="31.5" x14ac:dyDescent="0.25">
      <c r="A100" s="16">
        <v>97</v>
      </c>
      <c r="B100" s="17" t="s">
        <v>104</v>
      </c>
      <c r="C100" s="18">
        <v>2</v>
      </c>
      <c r="D100" s="19" t="s">
        <v>9</v>
      </c>
      <c r="E100" s="20">
        <v>254.44</v>
      </c>
      <c r="F100" s="20">
        <f t="shared" si="2"/>
        <v>2.12004889344013</v>
      </c>
      <c r="G100" s="21">
        <v>254.45</v>
      </c>
      <c r="H100" s="22">
        <f t="shared" si="3"/>
        <v>2.0640173914454207</v>
      </c>
    </row>
    <row r="101" spans="1:8" ht="31.5" x14ac:dyDescent="0.25">
      <c r="A101" s="16">
        <v>98</v>
      </c>
      <c r="B101" s="17" t="s">
        <v>105</v>
      </c>
      <c r="C101" s="18">
        <v>1</v>
      </c>
      <c r="D101" s="19" t="s">
        <v>9</v>
      </c>
      <c r="E101" s="20">
        <v>56.39</v>
      </c>
      <c r="F101" s="20">
        <f t="shared" si="2"/>
        <v>0.46985362797158048</v>
      </c>
      <c r="G101" s="21">
        <v>56.39</v>
      </c>
      <c r="H101" s="22">
        <f t="shared" si="3"/>
        <v>0.45741772726904018</v>
      </c>
    </row>
    <row r="102" spans="1:8" ht="31.5" x14ac:dyDescent="0.25">
      <c r="A102" s="16">
        <v>99</v>
      </c>
      <c r="B102" s="17" t="s">
        <v>106</v>
      </c>
      <c r="C102" s="18">
        <v>1</v>
      </c>
      <c r="D102" s="19" t="s">
        <v>9</v>
      </c>
      <c r="E102" s="20">
        <v>110.28</v>
      </c>
      <c r="F102" s="20">
        <f t="shared" si="2"/>
        <v>0.91887671737375243</v>
      </c>
      <c r="G102" s="21">
        <v>110.28</v>
      </c>
      <c r="H102" s="22">
        <f t="shared" si="3"/>
        <v>0.89455625045628218</v>
      </c>
    </row>
    <row r="103" spans="1:8" ht="31.5" x14ac:dyDescent="0.25">
      <c r="A103" s="16">
        <v>100</v>
      </c>
      <c r="B103" s="17" t="s">
        <v>107</v>
      </c>
      <c r="C103" s="18">
        <v>12</v>
      </c>
      <c r="D103" s="19" t="s">
        <v>9</v>
      </c>
      <c r="E103" s="20">
        <v>306.67</v>
      </c>
      <c r="F103" s="20">
        <f t="shared" si="2"/>
        <v>2.5552405052322151</v>
      </c>
      <c r="G103" s="21">
        <v>306.68</v>
      </c>
      <c r="H103" s="22">
        <f t="shared" si="3"/>
        <v>2.4876905231223487</v>
      </c>
    </row>
    <row r="104" spans="1:8" ht="31.5" x14ac:dyDescent="0.25">
      <c r="A104" s="16">
        <v>101</v>
      </c>
      <c r="B104" s="17" t="s">
        <v>108</v>
      </c>
      <c r="C104" s="18">
        <v>2</v>
      </c>
      <c r="D104" s="19" t="s">
        <v>9</v>
      </c>
      <c r="E104" s="20">
        <v>250</v>
      </c>
      <c r="F104" s="20">
        <f t="shared" si="2"/>
        <v>2.0830538569408605</v>
      </c>
      <c r="G104" s="21">
        <v>250</v>
      </c>
      <c r="H104" s="22">
        <f t="shared" si="3"/>
        <v>2.0279204081798197</v>
      </c>
    </row>
    <row r="105" spans="1:8" ht="31.5" x14ac:dyDescent="0.25">
      <c r="A105" s="16">
        <v>102</v>
      </c>
      <c r="B105" s="17" t="s">
        <v>109</v>
      </c>
      <c r="C105" s="18">
        <v>6</v>
      </c>
      <c r="D105" s="19" t="s">
        <v>9</v>
      </c>
      <c r="E105" s="20">
        <v>76.67</v>
      </c>
      <c r="F105" s="20">
        <f t="shared" si="2"/>
        <v>0.63883095684662317</v>
      </c>
      <c r="G105" s="21">
        <v>76.66</v>
      </c>
      <c r="H105" s="22">
        <f t="shared" si="3"/>
        <v>0.62184151396425991</v>
      </c>
    </row>
    <row r="106" spans="1:8" ht="31.5" x14ac:dyDescent="0.25">
      <c r="A106" s="16">
        <v>103</v>
      </c>
      <c r="B106" s="17" t="s">
        <v>110</v>
      </c>
      <c r="C106" s="18">
        <v>1</v>
      </c>
      <c r="D106" s="19" t="s">
        <v>9</v>
      </c>
      <c r="E106" s="20">
        <v>126.67</v>
      </c>
      <c r="F106" s="20">
        <f t="shared" si="2"/>
        <v>1.0554417282347952</v>
      </c>
      <c r="G106" s="21">
        <v>126.67</v>
      </c>
      <c r="H106" s="22">
        <f t="shared" si="3"/>
        <v>1.0275067124165511</v>
      </c>
    </row>
    <row r="107" spans="1:8" ht="31.5" x14ac:dyDescent="0.25">
      <c r="A107" s="16">
        <v>104</v>
      </c>
      <c r="B107" s="17" t="s">
        <v>111</v>
      </c>
      <c r="C107" s="18">
        <v>2</v>
      </c>
      <c r="D107" s="19" t="s">
        <v>9</v>
      </c>
      <c r="E107" s="20">
        <v>85</v>
      </c>
      <c r="F107" s="20">
        <f t="shared" si="2"/>
        <v>0.70823831135989257</v>
      </c>
      <c r="G107" s="21">
        <v>85</v>
      </c>
      <c r="H107" s="22">
        <f t="shared" si="3"/>
        <v>0.68949293878113871</v>
      </c>
    </row>
    <row r="108" spans="1:8" ht="31.5" x14ac:dyDescent="0.25">
      <c r="A108" s="16">
        <v>105</v>
      </c>
      <c r="B108" s="17" t="s">
        <v>112</v>
      </c>
      <c r="C108" s="18">
        <v>5</v>
      </c>
      <c r="D108" s="19" t="s">
        <v>9</v>
      </c>
      <c r="E108" s="20">
        <v>112.5</v>
      </c>
      <c r="F108" s="20">
        <f t="shared" si="2"/>
        <v>0.93737423562338729</v>
      </c>
      <c r="G108" s="21">
        <v>112.5</v>
      </c>
      <c r="H108" s="22">
        <f t="shared" si="3"/>
        <v>0.91256418368091896</v>
      </c>
    </row>
    <row r="109" spans="1:8" ht="31.5" x14ac:dyDescent="0.25">
      <c r="A109" s="16">
        <v>106</v>
      </c>
      <c r="B109" s="17" t="s">
        <v>113</v>
      </c>
      <c r="C109" s="18">
        <v>2</v>
      </c>
      <c r="D109" s="19" t="s">
        <v>9</v>
      </c>
      <c r="E109" s="20">
        <v>39.44</v>
      </c>
      <c r="F109" s="20">
        <f t="shared" si="2"/>
        <v>0.32862257647099014</v>
      </c>
      <c r="G109" s="21">
        <v>39.450000000000003</v>
      </c>
      <c r="H109" s="22">
        <f t="shared" si="3"/>
        <v>0.32000584041077557</v>
      </c>
    </row>
    <row r="110" spans="1:8" ht="31.5" x14ac:dyDescent="0.25">
      <c r="A110" s="16">
        <v>107</v>
      </c>
      <c r="B110" s="17" t="s">
        <v>114</v>
      </c>
      <c r="C110" s="18">
        <v>1</v>
      </c>
      <c r="D110" s="19" t="s">
        <v>9</v>
      </c>
      <c r="E110" s="20">
        <v>324.72000000000003</v>
      </c>
      <c r="F110" s="20">
        <f t="shared" si="2"/>
        <v>2.7056369937033451</v>
      </c>
      <c r="G110" s="21">
        <v>324.72000000000003</v>
      </c>
      <c r="H110" s="22">
        <f t="shared" si="3"/>
        <v>2.6340252597766045</v>
      </c>
    </row>
    <row r="111" spans="1:8" ht="31.5" x14ac:dyDescent="0.25">
      <c r="A111" s="16">
        <v>108</v>
      </c>
      <c r="B111" s="17" t="s">
        <v>115</v>
      </c>
      <c r="C111" s="18">
        <v>1</v>
      </c>
      <c r="D111" s="19" t="s">
        <v>9</v>
      </c>
      <c r="E111" s="20">
        <v>338.89</v>
      </c>
      <c r="F111" s="20">
        <f t="shared" si="2"/>
        <v>2.8237044863147527</v>
      </c>
      <c r="G111" s="21">
        <v>338.89</v>
      </c>
      <c r="H111" s="22">
        <f t="shared" si="3"/>
        <v>2.7489677885122363</v>
      </c>
    </row>
    <row r="112" spans="1:8" ht="31.5" x14ac:dyDescent="0.25">
      <c r="A112" s="16">
        <v>109</v>
      </c>
      <c r="B112" s="17" t="s">
        <v>116</v>
      </c>
      <c r="C112" s="18">
        <v>4</v>
      </c>
      <c r="D112" s="19" t="s">
        <v>9</v>
      </c>
      <c r="E112" s="20">
        <v>170</v>
      </c>
      <c r="F112" s="20">
        <f t="shared" si="2"/>
        <v>1.4164766227197851</v>
      </c>
      <c r="G112" s="21">
        <v>170</v>
      </c>
      <c r="H112" s="22">
        <f t="shared" si="3"/>
        <v>1.3789858775622774</v>
      </c>
    </row>
    <row r="113" spans="1:8" ht="31.5" x14ac:dyDescent="0.25">
      <c r="A113" s="16">
        <v>110</v>
      </c>
      <c r="B113" s="17" t="s">
        <v>117</v>
      </c>
      <c r="C113" s="18">
        <v>1</v>
      </c>
      <c r="D113" s="19" t="s">
        <v>9</v>
      </c>
      <c r="E113" s="20">
        <v>98.89</v>
      </c>
      <c r="F113" s="20">
        <f t="shared" si="2"/>
        <v>0.82397278365152682</v>
      </c>
      <c r="G113" s="21">
        <v>98.89</v>
      </c>
      <c r="H113" s="22">
        <f t="shared" si="3"/>
        <v>0.80216419665960959</v>
      </c>
    </row>
    <row r="114" spans="1:8" ht="31.5" x14ac:dyDescent="0.25">
      <c r="A114" s="16">
        <v>111</v>
      </c>
      <c r="B114" s="17" t="s">
        <v>118</v>
      </c>
      <c r="C114" s="18">
        <v>1</v>
      </c>
      <c r="D114" s="19" t="s">
        <v>9</v>
      </c>
      <c r="E114" s="20">
        <v>140.83000000000001</v>
      </c>
      <c r="F114" s="20">
        <f t="shared" si="2"/>
        <v>1.1734258986919257</v>
      </c>
      <c r="G114" s="21">
        <v>140.83000000000001</v>
      </c>
      <c r="H114" s="22">
        <f t="shared" si="3"/>
        <v>1.1423681243358561</v>
      </c>
    </row>
    <row r="115" spans="1:8" ht="31.5" x14ac:dyDescent="0.25">
      <c r="A115" s="16">
        <v>112</v>
      </c>
      <c r="B115" s="17" t="s">
        <v>92</v>
      </c>
      <c r="C115" s="18">
        <v>3</v>
      </c>
      <c r="D115" s="19" t="s">
        <v>9</v>
      </c>
      <c r="E115" s="20">
        <v>635.83000000000004</v>
      </c>
      <c r="F115" s="20">
        <f t="shared" si="2"/>
        <v>5.2978725354348297</v>
      </c>
      <c r="G115" s="21">
        <v>639.83000000000004</v>
      </c>
      <c r="H115" s="22">
        <f t="shared" si="3"/>
        <v>5.1900972590627772</v>
      </c>
    </row>
    <row r="116" spans="1:8" ht="31.5" x14ac:dyDescent="0.25">
      <c r="A116" s="16">
        <v>113</v>
      </c>
      <c r="B116" s="17" t="s">
        <v>119</v>
      </c>
      <c r="C116" s="18">
        <v>1</v>
      </c>
      <c r="D116" s="19" t="s">
        <v>9</v>
      </c>
      <c r="E116" s="20">
        <v>183.61</v>
      </c>
      <c r="F116" s="20">
        <f t="shared" si="2"/>
        <v>1.5298780746916458</v>
      </c>
      <c r="G116" s="21">
        <v>183.61</v>
      </c>
      <c r="H116" s="22">
        <f t="shared" si="3"/>
        <v>1.4893858645835869</v>
      </c>
    </row>
    <row r="117" spans="1:8" ht="31.5" x14ac:dyDescent="0.25">
      <c r="A117" s="16">
        <v>114</v>
      </c>
      <c r="B117" s="17" t="s">
        <v>120</v>
      </c>
      <c r="C117" s="18">
        <v>76</v>
      </c>
      <c r="D117" s="19" t="s">
        <v>9</v>
      </c>
      <c r="E117" s="20">
        <v>316.67</v>
      </c>
      <c r="F117" s="20">
        <f t="shared" si="2"/>
        <v>2.6385626595098493</v>
      </c>
      <c r="G117" s="21">
        <v>316.67</v>
      </c>
      <c r="H117" s="22">
        <f t="shared" si="3"/>
        <v>2.5687262226332144</v>
      </c>
    </row>
    <row r="118" spans="1:8" ht="31.5" x14ac:dyDescent="0.25">
      <c r="A118" s="16">
        <v>115</v>
      </c>
      <c r="B118" s="17" t="s">
        <v>121</v>
      </c>
      <c r="C118" s="18">
        <v>448</v>
      </c>
      <c r="D118" s="19" t="s">
        <v>9</v>
      </c>
      <c r="E118" s="20">
        <v>546.66999999999996</v>
      </c>
      <c r="F118" s="20">
        <f t="shared" si="2"/>
        <v>4.5549722078954407</v>
      </c>
      <c r="G118" s="21">
        <v>546.72</v>
      </c>
      <c r="H118" s="22">
        <f t="shared" si="3"/>
        <v>4.4348185822402844</v>
      </c>
    </row>
    <row r="119" spans="1:8" ht="31.5" x14ac:dyDescent="0.25">
      <c r="A119" s="16">
        <v>116</v>
      </c>
      <c r="B119" s="17" t="s">
        <v>122</v>
      </c>
      <c r="C119" s="18">
        <v>22</v>
      </c>
      <c r="D119" s="19" t="s">
        <v>9</v>
      </c>
      <c r="E119" s="20">
        <v>189.44</v>
      </c>
      <c r="F119" s="20">
        <f t="shared" si="2"/>
        <v>1.5784548906355065</v>
      </c>
      <c r="G119" s="21">
        <v>189.42</v>
      </c>
      <c r="H119" s="22">
        <f t="shared" si="3"/>
        <v>1.5365147348696857</v>
      </c>
    </row>
    <row r="120" spans="1:8" ht="31.5" x14ac:dyDescent="0.25">
      <c r="A120" s="16">
        <v>117</v>
      </c>
      <c r="B120" s="17" t="s">
        <v>123</v>
      </c>
      <c r="C120" s="18">
        <v>8</v>
      </c>
      <c r="D120" s="19" t="s">
        <v>9</v>
      </c>
      <c r="E120" s="20">
        <v>44.44</v>
      </c>
      <c r="F120" s="20">
        <f t="shared" si="2"/>
        <v>0.37028365360980736</v>
      </c>
      <c r="G120" s="21">
        <v>44.45</v>
      </c>
      <c r="H120" s="22">
        <f t="shared" si="3"/>
        <v>0.36056424857437197</v>
      </c>
    </row>
    <row r="121" spans="1:8" ht="31.5" x14ac:dyDescent="0.25">
      <c r="A121" s="16">
        <v>118</v>
      </c>
      <c r="B121" s="17" t="s">
        <v>121</v>
      </c>
      <c r="C121" s="18">
        <v>18</v>
      </c>
      <c r="D121" s="19" t="s">
        <v>9</v>
      </c>
      <c r="E121" s="20">
        <v>205</v>
      </c>
      <c r="F121" s="20">
        <f t="shared" si="2"/>
        <v>1.7081041626915057</v>
      </c>
      <c r="G121" s="21">
        <v>205.02</v>
      </c>
      <c r="H121" s="22">
        <f t="shared" si="3"/>
        <v>1.6630569683401066</v>
      </c>
    </row>
    <row r="122" spans="1:8" ht="31.5" x14ac:dyDescent="0.25">
      <c r="A122" s="16">
        <v>119</v>
      </c>
      <c r="B122" s="17" t="s">
        <v>124</v>
      </c>
      <c r="C122" s="18">
        <v>7</v>
      </c>
      <c r="D122" s="19" t="s">
        <v>9</v>
      </c>
      <c r="E122" s="20">
        <v>60.28</v>
      </c>
      <c r="F122" s="20">
        <f t="shared" si="2"/>
        <v>0.50226594598558028</v>
      </c>
      <c r="G122" s="21">
        <v>67.27</v>
      </c>
      <c r="H122" s="22">
        <f t="shared" si="3"/>
        <v>0.54567282343302592</v>
      </c>
    </row>
    <row r="123" spans="1:8" ht="31.5" x14ac:dyDescent="0.25">
      <c r="A123" s="16">
        <v>120</v>
      </c>
      <c r="B123" s="17" t="s">
        <v>125</v>
      </c>
      <c r="C123" s="18">
        <v>12</v>
      </c>
      <c r="D123" s="19" t="s">
        <v>9</v>
      </c>
      <c r="E123" s="20">
        <v>170</v>
      </c>
      <c r="F123" s="20">
        <f t="shared" si="2"/>
        <v>1.4164766227197851</v>
      </c>
      <c r="G123" s="21">
        <v>170</v>
      </c>
      <c r="H123" s="22">
        <f t="shared" si="3"/>
        <v>1.3789858775622774</v>
      </c>
    </row>
    <row r="124" spans="1:8" ht="31.5" x14ac:dyDescent="0.25">
      <c r="A124" s="16">
        <v>121</v>
      </c>
      <c r="B124" s="17" t="s">
        <v>126</v>
      </c>
      <c r="C124" s="18">
        <v>21</v>
      </c>
      <c r="D124" s="19" t="s">
        <v>9</v>
      </c>
      <c r="E124" s="20">
        <v>116.67</v>
      </c>
      <c r="F124" s="20">
        <f t="shared" si="2"/>
        <v>0.97211957395716075</v>
      </c>
      <c r="G124" s="21">
        <v>116.69</v>
      </c>
      <c r="H124" s="22">
        <f t="shared" si="3"/>
        <v>0.94655212972201264</v>
      </c>
    </row>
    <row r="125" spans="1:8" ht="31.5" x14ac:dyDescent="0.25">
      <c r="A125" s="16">
        <v>122</v>
      </c>
      <c r="B125" s="17" t="s">
        <v>127</v>
      </c>
      <c r="C125" s="18">
        <v>23</v>
      </c>
      <c r="D125" s="19" t="s">
        <v>9</v>
      </c>
      <c r="E125" s="20">
        <v>95.83</v>
      </c>
      <c r="F125" s="20">
        <f t="shared" si="2"/>
        <v>0.79847620444257061</v>
      </c>
      <c r="G125" s="21">
        <v>95.83</v>
      </c>
      <c r="H125" s="22">
        <f t="shared" si="3"/>
        <v>0.77734245086348852</v>
      </c>
    </row>
    <row r="126" spans="1:8" ht="31.5" x14ac:dyDescent="0.25">
      <c r="A126" s="16">
        <v>123</v>
      </c>
      <c r="B126" s="17" t="s">
        <v>128</v>
      </c>
      <c r="C126" s="18">
        <v>7</v>
      </c>
      <c r="D126" s="19" t="s">
        <v>9</v>
      </c>
      <c r="E126" s="20">
        <v>38.89</v>
      </c>
      <c r="F126" s="20">
        <f t="shared" si="2"/>
        <v>0.32403985798572027</v>
      </c>
      <c r="G126" s="21">
        <v>38.9</v>
      </c>
      <c r="H126" s="22">
        <f t="shared" si="3"/>
        <v>0.31554441551277995</v>
      </c>
    </row>
    <row r="127" spans="1:8" ht="31.5" x14ac:dyDescent="0.25">
      <c r="A127" s="16">
        <v>124</v>
      </c>
      <c r="B127" s="17" t="s">
        <v>129</v>
      </c>
      <c r="C127" s="18">
        <v>38</v>
      </c>
      <c r="D127" s="19" t="s">
        <v>9</v>
      </c>
      <c r="E127" s="20">
        <v>105.56</v>
      </c>
      <c r="F127" s="20">
        <f t="shared" si="2"/>
        <v>0.87954866055470893</v>
      </c>
      <c r="G127" s="21">
        <v>118.18</v>
      </c>
      <c r="H127" s="22">
        <f t="shared" si="3"/>
        <v>0.95863853535476451</v>
      </c>
    </row>
    <row r="128" spans="1:8" ht="31.5" x14ac:dyDescent="0.25">
      <c r="A128" s="16">
        <v>125</v>
      </c>
      <c r="B128" s="17" t="s">
        <v>130</v>
      </c>
      <c r="C128" s="18">
        <v>14</v>
      </c>
      <c r="D128" s="19" t="s">
        <v>9</v>
      </c>
      <c r="E128" s="20">
        <v>140</v>
      </c>
      <c r="F128" s="20">
        <f t="shared" si="2"/>
        <v>1.1665101598868819</v>
      </c>
      <c r="G128" s="21">
        <v>140</v>
      </c>
      <c r="H128" s="22">
        <f t="shared" si="3"/>
        <v>1.1356354285806991</v>
      </c>
    </row>
    <row r="129" spans="1:8" ht="31.5" x14ac:dyDescent="0.25">
      <c r="A129" s="16">
        <v>126</v>
      </c>
      <c r="B129" s="17" t="s">
        <v>131</v>
      </c>
      <c r="C129" s="18">
        <v>3</v>
      </c>
      <c r="D129" s="19" t="s">
        <v>9</v>
      </c>
      <c r="E129" s="20">
        <v>12.5</v>
      </c>
      <c r="F129" s="20">
        <f t="shared" si="2"/>
        <v>0.10415269284704302</v>
      </c>
      <c r="G129" s="21">
        <v>12.5</v>
      </c>
      <c r="H129" s="22">
        <f t="shared" si="3"/>
        <v>0.101396020408991</v>
      </c>
    </row>
    <row r="130" spans="1:8" ht="31.5" x14ac:dyDescent="0.25">
      <c r="A130" s="16">
        <v>127</v>
      </c>
      <c r="B130" s="17" t="s">
        <v>71</v>
      </c>
      <c r="C130" s="18">
        <v>23</v>
      </c>
      <c r="D130" s="19" t="s">
        <v>9</v>
      </c>
      <c r="E130" s="20">
        <v>421.67</v>
      </c>
      <c r="F130" s="20">
        <f t="shared" si="2"/>
        <v>3.5134452794250106</v>
      </c>
      <c r="G130" s="21">
        <v>421.67</v>
      </c>
      <c r="H130" s="22">
        <f t="shared" si="3"/>
        <v>3.4204527940687388</v>
      </c>
    </row>
    <row r="131" spans="1:8" ht="31.5" x14ac:dyDescent="0.25">
      <c r="A131" s="16">
        <v>128</v>
      </c>
      <c r="B131" s="17" t="s">
        <v>132</v>
      </c>
      <c r="C131" s="18">
        <v>6</v>
      </c>
      <c r="D131" s="19" t="s">
        <v>9</v>
      </c>
      <c r="E131" s="20">
        <v>508.33</v>
      </c>
      <c r="F131" s="20">
        <f t="shared" si="2"/>
        <v>4.2355150683949905</v>
      </c>
      <c r="G131" s="21">
        <v>508.34</v>
      </c>
      <c r="H131" s="22">
        <f t="shared" si="3"/>
        <v>4.1234922411765185</v>
      </c>
    </row>
    <row r="132" spans="1:8" ht="31.5" x14ac:dyDescent="0.25">
      <c r="A132" s="16">
        <v>129</v>
      </c>
      <c r="B132" s="17" t="s">
        <v>133</v>
      </c>
      <c r="C132" s="18">
        <v>2</v>
      </c>
      <c r="D132" s="19" t="s">
        <v>9</v>
      </c>
      <c r="E132" s="20">
        <v>36.11</v>
      </c>
      <c r="F132" s="20">
        <f t="shared" si="2"/>
        <v>0.3008762990965379</v>
      </c>
      <c r="G132" s="21">
        <v>36.11</v>
      </c>
      <c r="H132" s="22">
        <f t="shared" si="3"/>
        <v>0.29291282375749317</v>
      </c>
    </row>
    <row r="133" spans="1:8" ht="31.5" x14ac:dyDescent="0.25">
      <c r="A133" s="16">
        <v>130</v>
      </c>
      <c r="B133" s="17" t="s">
        <v>134</v>
      </c>
      <c r="C133" s="18">
        <v>1</v>
      </c>
      <c r="D133" s="19" t="s">
        <v>9</v>
      </c>
      <c r="E133" s="20">
        <v>42.5</v>
      </c>
      <c r="F133" s="20">
        <f t="shared" ref="F133:F196" si="4">E133/120.0161</f>
        <v>0.35411915567994628</v>
      </c>
      <c r="G133" s="21">
        <v>42.5</v>
      </c>
      <c r="H133" s="22">
        <f t="shared" ref="H133:H196" si="5">G133/123.279</f>
        <v>0.34474646939056935</v>
      </c>
    </row>
    <row r="134" spans="1:8" ht="31.5" x14ac:dyDescent="0.25">
      <c r="A134" s="16">
        <v>131</v>
      </c>
      <c r="B134" s="17" t="s">
        <v>135</v>
      </c>
      <c r="C134" s="18">
        <v>18</v>
      </c>
      <c r="D134" s="19" t="s">
        <v>9</v>
      </c>
      <c r="E134" s="20">
        <v>405</v>
      </c>
      <c r="F134" s="20">
        <f t="shared" si="4"/>
        <v>3.3745472482441943</v>
      </c>
      <c r="G134" s="21">
        <v>405</v>
      </c>
      <c r="H134" s="22">
        <f t="shared" si="5"/>
        <v>3.285231061251308</v>
      </c>
    </row>
    <row r="135" spans="1:8" ht="31.5" x14ac:dyDescent="0.25">
      <c r="A135" s="16">
        <v>132</v>
      </c>
      <c r="B135" s="17" t="s">
        <v>136</v>
      </c>
      <c r="C135" s="18">
        <v>10</v>
      </c>
      <c r="D135" s="19" t="s">
        <v>9</v>
      </c>
      <c r="E135" s="20">
        <v>138.88999999999999</v>
      </c>
      <c r="F135" s="20">
        <f t="shared" si="4"/>
        <v>1.1572614007620643</v>
      </c>
      <c r="G135" s="21">
        <v>138.9</v>
      </c>
      <c r="H135" s="22">
        <f t="shared" si="5"/>
        <v>1.1267125787847079</v>
      </c>
    </row>
    <row r="136" spans="1:8" ht="31.5" x14ac:dyDescent="0.25">
      <c r="A136" s="16">
        <v>133</v>
      </c>
      <c r="B136" s="17" t="s">
        <v>137</v>
      </c>
      <c r="C136" s="18">
        <v>14</v>
      </c>
      <c r="D136" s="19" t="s">
        <v>9</v>
      </c>
      <c r="E136" s="20">
        <v>237.22</v>
      </c>
      <c r="F136" s="20">
        <f t="shared" si="4"/>
        <v>1.9765681437740437</v>
      </c>
      <c r="G136" s="21">
        <v>237.21</v>
      </c>
      <c r="H136" s="22">
        <f t="shared" si="5"/>
        <v>1.9241720000973404</v>
      </c>
    </row>
    <row r="137" spans="1:8" ht="31.5" x14ac:dyDescent="0.25">
      <c r="A137" s="16">
        <v>134</v>
      </c>
      <c r="B137" s="17" t="s">
        <v>138</v>
      </c>
      <c r="C137" s="18">
        <v>6</v>
      </c>
      <c r="D137" s="19" t="s">
        <v>9</v>
      </c>
      <c r="E137" s="20">
        <v>255</v>
      </c>
      <c r="F137" s="20">
        <f t="shared" si="4"/>
        <v>2.1247149340796776</v>
      </c>
      <c r="G137" s="21">
        <v>255</v>
      </c>
      <c r="H137" s="22">
        <f t="shared" si="5"/>
        <v>2.0684788163434162</v>
      </c>
    </row>
    <row r="138" spans="1:8" ht="31.5" x14ac:dyDescent="0.25">
      <c r="A138" s="16">
        <v>135</v>
      </c>
      <c r="B138" s="17" t="s">
        <v>139</v>
      </c>
      <c r="C138" s="18">
        <v>8</v>
      </c>
      <c r="D138" s="19" t="s">
        <v>9</v>
      </c>
      <c r="E138" s="20">
        <v>226.67</v>
      </c>
      <c r="F138" s="20">
        <f t="shared" si="4"/>
        <v>1.8886632710111393</v>
      </c>
      <c r="G138" s="21">
        <v>226.67</v>
      </c>
      <c r="H138" s="22">
        <f t="shared" si="5"/>
        <v>1.838674875688479</v>
      </c>
    </row>
    <row r="139" spans="1:8" ht="31.5" x14ac:dyDescent="0.25">
      <c r="A139" s="16">
        <v>136</v>
      </c>
      <c r="B139" s="17" t="s">
        <v>140</v>
      </c>
      <c r="C139" s="18">
        <v>5</v>
      </c>
      <c r="D139" s="19" t="s">
        <v>9</v>
      </c>
      <c r="E139" s="20">
        <v>166.67</v>
      </c>
      <c r="F139" s="20">
        <f t="shared" si="4"/>
        <v>1.3887303453453328</v>
      </c>
      <c r="G139" s="21">
        <v>166.67</v>
      </c>
      <c r="H139" s="22">
        <f t="shared" si="5"/>
        <v>1.3519739777253221</v>
      </c>
    </row>
    <row r="140" spans="1:8" ht="31.5" x14ac:dyDescent="0.25">
      <c r="A140" s="16">
        <v>137</v>
      </c>
      <c r="B140" s="17" t="s">
        <v>141</v>
      </c>
      <c r="C140" s="18">
        <v>2</v>
      </c>
      <c r="D140" s="19" t="s">
        <v>9</v>
      </c>
      <c r="E140" s="20">
        <v>83.33</v>
      </c>
      <c r="F140" s="20">
        <f t="shared" si="4"/>
        <v>0.69432351159552763</v>
      </c>
      <c r="G140" s="21">
        <v>83.33</v>
      </c>
      <c r="H140" s="22">
        <f t="shared" si="5"/>
        <v>0.67594643045449754</v>
      </c>
    </row>
    <row r="141" spans="1:8" ht="31.5" x14ac:dyDescent="0.25">
      <c r="A141" s="16">
        <v>138</v>
      </c>
      <c r="B141" s="17" t="s">
        <v>142</v>
      </c>
      <c r="C141" s="18">
        <v>1</v>
      </c>
      <c r="D141" s="19" t="s">
        <v>9</v>
      </c>
      <c r="E141" s="20">
        <v>97.22</v>
      </c>
      <c r="F141" s="20">
        <f t="shared" si="4"/>
        <v>0.81005798388716188</v>
      </c>
      <c r="G141" s="21">
        <v>97.22</v>
      </c>
      <c r="H141" s="22">
        <f t="shared" si="5"/>
        <v>0.7886176883329683</v>
      </c>
    </row>
    <row r="142" spans="1:8" ht="31.5" x14ac:dyDescent="0.25">
      <c r="A142" s="16">
        <v>139</v>
      </c>
      <c r="B142" s="17" t="s">
        <v>143</v>
      </c>
      <c r="C142" s="18">
        <v>1</v>
      </c>
      <c r="D142" s="19" t="s">
        <v>9</v>
      </c>
      <c r="E142" s="20">
        <v>127.22</v>
      </c>
      <c r="F142" s="20">
        <f t="shared" si="4"/>
        <v>1.060024446720065</v>
      </c>
      <c r="G142" s="21">
        <v>127.22</v>
      </c>
      <c r="H142" s="22">
        <f t="shared" si="5"/>
        <v>1.0319681373145466</v>
      </c>
    </row>
    <row r="143" spans="1:8" ht="31.5" x14ac:dyDescent="0.25">
      <c r="A143" s="16">
        <v>140</v>
      </c>
      <c r="B143" s="17" t="s">
        <v>144</v>
      </c>
      <c r="C143" s="18">
        <v>1</v>
      </c>
      <c r="D143" s="19" t="s">
        <v>9</v>
      </c>
      <c r="E143" s="20">
        <v>127.22</v>
      </c>
      <c r="F143" s="20">
        <f t="shared" si="4"/>
        <v>1.060024446720065</v>
      </c>
      <c r="G143" s="21">
        <v>127.22</v>
      </c>
      <c r="H143" s="22">
        <f t="shared" si="5"/>
        <v>1.0319681373145466</v>
      </c>
    </row>
    <row r="144" spans="1:8" ht="31.5" x14ac:dyDescent="0.25">
      <c r="A144" s="16">
        <v>141</v>
      </c>
      <c r="B144" s="17" t="s">
        <v>145</v>
      </c>
      <c r="C144" s="18">
        <v>2</v>
      </c>
      <c r="D144" s="19" t="s">
        <v>9</v>
      </c>
      <c r="E144" s="20">
        <v>56.67</v>
      </c>
      <c r="F144" s="20">
        <f t="shared" si="4"/>
        <v>0.47218664829135426</v>
      </c>
      <c r="G144" s="21">
        <v>56.67</v>
      </c>
      <c r="H144" s="22">
        <f t="shared" si="5"/>
        <v>0.45968899812620156</v>
      </c>
    </row>
    <row r="145" spans="1:8" ht="31.5" x14ac:dyDescent="0.25">
      <c r="A145" s="16">
        <v>142</v>
      </c>
      <c r="B145" s="17" t="s">
        <v>146</v>
      </c>
      <c r="C145" s="18">
        <v>6</v>
      </c>
      <c r="D145" s="19" t="s">
        <v>9</v>
      </c>
      <c r="E145" s="20">
        <v>153.33000000000001</v>
      </c>
      <c r="F145" s="20">
        <f t="shared" si="4"/>
        <v>1.2775785915389686</v>
      </c>
      <c r="G145" s="21">
        <v>153.34</v>
      </c>
      <c r="H145" s="22">
        <f t="shared" si="5"/>
        <v>1.2438452615611744</v>
      </c>
    </row>
    <row r="146" spans="1:8" ht="31.5" x14ac:dyDescent="0.25">
      <c r="A146" s="16">
        <v>143</v>
      </c>
      <c r="B146" s="17" t="s">
        <v>147</v>
      </c>
      <c r="C146" s="18">
        <v>7</v>
      </c>
      <c r="D146" s="19" t="s">
        <v>9</v>
      </c>
      <c r="E146" s="20">
        <v>233.33</v>
      </c>
      <c r="F146" s="20">
        <f t="shared" si="4"/>
        <v>1.944155825760044</v>
      </c>
      <c r="G146" s="21">
        <v>233.33</v>
      </c>
      <c r="H146" s="22">
        <f t="shared" si="5"/>
        <v>1.8926986753623896</v>
      </c>
    </row>
    <row r="147" spans="1:8" ht="31.5" x14ac:dyDescent="0.25">
      <c r="A147" s="16">
        <v>144</v>
      </c>
      <c r="B147" s="17" t="s">
        <v>148</v>
      </c>
      <c r="C147" s="18">
        <v>2</v>
      </c>
      <c r="D147" s="19" t="s">
        <v>9</v>
      </c>
      <c r="E147" s="20">
        <v>83.33</v>
      </c>
      <c r="F147" s="20">
        <f t="shared" si="4"/>
        <v>0.69432351159552763</v>
      </c>
      <c r="G147" s="21">
        <v>83.33</v>
      </c>
      <c r="H147" s="22">
        <f t="shared" si="5"/>
        <v>0.67594643045449754</v>
      </c>
    </row>
    <row r="148" spans="1:8" ht="31.5" x14ac:dyDescent="0.25">
      <c r="A148" s="16">
        <v>145</v>
      </c>
      <c r="B148" s="17" t="s">
        <v>149</v>
      </c>
      <c r="C148" s="18">
        <v>3</v>
      </c>
      <c r="D148" s="19" t="s">
        <v>9</v>
      </c>
      <c r="E148" s="20">
        <v>38.33</v>
      </c>
      <c r="F148" s="20">
        <f t="shared" si="4"/>
        <v>0.31937381734617271</v>
      </c>
      <c r="G148" s="21">
        <v>38.33</v>
      </c>
      <c r="H148" s="22">
        <f t="shared" si="5"/>
        <v>0.31092075698212995</v>
      </c>
    </row>
    <row r="149" spans="1:8" ht="31.5" x14ac:dyDescent="0.25">
      <c r="A149" s="16">
        <v>146</v>
      </c>
      <c r="B149" s="17" t="s">
        <v>150</v>
      </c>
      <c r="C149" s="18">
        <v>8</v>
      </c>
      <c r="D149" s="19" t="s">
        <v>9</v>
      </c>
      <c r="E149" s="20">
        <v>113.33</v>
      </c>
      <c r="F149" s="20">
        <f t="shared" si="4"/>
        <v>0.94428997442843088</v>
      </c>
      <c r="G149" s="21">
        <v>113.33</v>
      </c>
      <c r="H149" s="22">
        <f t="shared" si="5"/>
        <v>0.91929687943607585</v>
      </c>
    </row>
    <row r="150" spans="1:8" ht="31.5" x14ac:dyDescent="0.25">
      <c r="A150" s="16">
        <v>147</v>
      </c>
      <c r="B150" s="17" t="s">
        <v>151</v>
      </c>
      <c r="C150" s="18">
        <v>4</v>
      </c>
      <c r="D150" s="19" t="s">
        <v>9</v>
      </c>
      <c r="E150" s="20">
        <v>45.56</v>
      </c>
      <c r="F150" s="20">
        <f t="shared" si="4"/>
        <v>0.37961573488890243</v>
      </c>
      <c r="G150" s="21">
        <v>45.56</v>
      </c>
      <c r="H150" s="22">
        <f t="shared" si="5"/>
        <v>0.36956821518669036</v>
      </c>
    </row>
    <row r="151" spans="1:8" ht="31.5" x14ac:dyDescent="0.25">
      <c r="A151" s="16">
        <v>148</v>
      </c>
      <c r="B151" s="17" t="s">
        <v>152</v>
      </c>
      <c r="C151" s="18">
        <v>4</v>
      </c>
      <c r="D151" s="19" t="s">
        <v>9</v>
      </c>
      <c r="E151" s="20">
        <v>45.56</v>
      </c>
      <c r="F151" s="20">
        <f t="shared" si="4"/>
        <v>0.37961573488890243</v>
      </c>
      <c r="G151" s="21">
        <v>45.56</v>
      </c>
      <c r="H151" s="22">
        <f t="shared" si="5"/>
        <v>0.36956821518669036</v>
      </c>
    </row>
    <row r="152" spans="1:8" ht="31.5" x14ac:dyDescent="0.25">
      <c r="A152" s="16">
        <v>149</v>
      </c>
      <c r="B152" s="17" t="s">
        <v>153</v>
      </c>
      <c r="C152" s="18">
        <v>1</v>
      </c>
      <c r="D152" s="19" t="s">
        <v>9</v>
      </c>
      <c r="E152" s="20">
        <v>56.39</v>
      </c>
      <c r="F152" s="20">
        <f t="shared" si="4"/>
        <v>0.46985362797158048</v>
      </c>
      <c r="G152" s="21">
        <v>56.39</v>
      </c>
      <c r="H152" s="22">
        <f t="shared" si="5"/>
        <v>0.45741772726904018</v>
      </c>
    </row>
    <row r="153" spans="1:8" ht="31.5" x14ac:dyDescent="0.25">
      <c r="A153" s="16">
        <v>150</v>
      </c>
      <c r="B153" s="17" t="s">
        <v>154</v>
      </c>
      <c r="C153" s="18">
        <v>1</v>
      </c>
      <c r="D153" s="19" t="s">
        <v>9</v>
      </c>
      <c r="E153" s="20">
        <v>56.39</v>
      </c>
      <c r="F153" s="20">
        <f t="shared" si="4"/>
        <v>0.46985362797158048</v>
      </c>
      <c r="G153" s="21">
        <v>56.39</v>
      </c>
      <c r="H153" s="22">
        <f t="shared" si="5"/>
        <v>0.45741772726904018</v>
      </c>
    </row>
    <row r="154" spans="1:8" ht="31.5" x14ac:dyDescent="0.25">
      <c r="A154" s="16">
        <v>151</v>
      </c>
      <c r="B154" s="17" t="s">
        <v>155</v>
      </c>
      <c r="C154" s="18">
        <v>1</v>
      </c>
      <c r="D154" s="19" t="s">
        <v>9</v>
      </c>
      <c r="E154" s="20">
        <v>4.17</v>
      </c>
      <c r="F154" s="20">
        <f t="shared" si="4"/>
        <v>3.4745338333773551E-2</v>
      </c>
      <c r="G154" s="21">
        <v>4.17</v>
      </c>
      <c r="H154" s="22">
        <f t="shared" si="5"/>
        <v>3.3825712408439394E-2</v>
      </c>
    </row>
    <row r="155" spans="1:8" ht="31.5" x14ac:dyDescent="0.25">
      <c r="A155" s="16">
        <v>152</v>
      </c>
      <c r="B155" s="17" t="s">
        <v>156</v>
      </c>
      <c r="C155" s="18">
        <v>4</v>
      </c>
      <c r="D155" s="19" t="s">
        <v>9</v>
      </c>
      <c r="E155" s="20">
        <v>27.78</v>
      </c>
      <c r="F155" s="20">
        <f t="shared" si="4"/>
        <v>0.23146894458326844</v>
      </c>
      <c r="G155" s="21">
        <v>27.77</v>
      </c>
      <c r="H155" s="22">
        <f t="shared" si="5"/>
        <v>0.22526139894061439</v>
      </c>
    </row>
    <row r="156" spans="1:8" ht="31.5" x14ac:dyDescent="0.25">
      <c r="A156" s="16">
        <v>153</v>
      </c>
      <c r="B156" s="17" t="s">
        <v>157</v>
      </c>
      <c r="C156" s="18">
        <v>34</v>
      </c>
      <c r="D156" s="19" t="s">
        <v>9</v>
      </c>
      <c r="E156" s="20">
        <v>387.22</v>
      </c>
      <c r="F156" s="20">
        <f t="shared" si="4"/>
        <v>3.2264004579385603</v>
      </c>
      <c r="G156" s="21">
        <v>387.26</v>
      </c>
      <c r="H156" s="22">
        <f t="shared" si="5"/>
        <v>3.1413298290868679</v>
      </c>
    </row>
    <row r="157" spans="1:8" ht="31.5" x14ac:dyDescent="0.25">
      <c r="A157" s="16">
        <v>154</v>
      </c>
      <c r="B157" s="17" t="s">
        <v>158</v>
      </c>
      <c r="C157" s="18">
        <v>5</v>
      </c>
      <c r="D157" s="19" t="s">
        <v>9</v>
      </c>
      <c r="E157" s="20">
        <v>63.89</v>
      </c>
      <c r="F157" s="20">
        <f t="shared" si="4"/>
        <v>0.53234524367980629</v>
      </c>
      <c r="G157" s="21">
        <v>63.88</v>
      </c>
      <c r="H157" s="22">
        <f t="shared" si="5"/>
        <v>0.51817422269810753</v>
      </c>
    </row>
    <row r="158" spans="1:8" ht="31.5" x14ac:dyDescent="0.25">
      <c r="A158" s="16">
        <v>155</v>
      </c>
      <c r="B158" s="17" t="s">
        <v>159</v>
      </c>
      <c r="C158" s="18">
        <v>100</v>
      </c>
      <c r="D158" s="19" t="s">
        <v>9</v>
      </c>
      <c r="E158" s="20">
        <v>444.44</v>
      </c>
      <c r="F158" s="20">
        <f t="shared" si="4"/>
        <v>3.7031698247151841</v>
      </c>
      <c r="G158" s="21">
        <v>444.33</v>
      </c>
      <c r="H158" s="22">
        <f t="shared" si="5"/>
        <v>3.6042634998661573</v>
      </c>
    </row>
    <row r="159" spans="1:8" ht="31.5" x14ac:dyDescent="0.25">
      <c r="A159" s="16">
        <v>156</v>
      </c>
      <c r="B159" s="17" t="s">
        <v>160</v>
      </c>
      <c r="C159" s="18">
        <v>2</v>
      </c>
      <c r="D159" s="19" t="s">
        <v>9</v>
      </c>
      <c r="E159" s="20">
        <v>163.89</v>
      </c>
      <c r="F159" s="20">
        <f t="shared" si="4"/>
        <v>1.3655667864561505</v>
      </c>
      <c r="G159" s="21">
        <v>163.89</v>
      </c>
      <c r="H159" s="22">
        <f t="shared" si="5"/>
        <v>1.3294235027863626</v>
      </c>
    </row>
    <row r="160" spans="1:8" ht="31.5" x14ac:dyDescent="0.25">
      <c r="A160" s="16">
        <v>157</v>
      </c>
      <c r="B160" s="17" t="s">
        <v>161</v>
      </c>
      <c r="C160" s="18">
        <v>1</v>
      </c>
      <c r="D160" s="19" t="s">
        <v>9</v>
      </c>
      <c r="E160" s="20">
        <v>127.22</v>
      </c>
      <c r="F160" s="20">
        <f t="shared" si="4"/>
        <v>1.060024446720065</v>
      </c>
      <c r="G160" s="21">
        <v>127.22</v>
      </c>
      <c r="H160" s="22">
        <f t="shared" si="5"/>
        <v>1.0319681373145466</v>
      </c>
    </row>
    <row r="161" spans="1:8" ht="31.5" x14ac:dyDescent="0.25">
      <c r="A161" s="16">
        <v>158</v>
      </c>
      <c r="B161" s="17" t="s">
        <v>162</v>
      </c>
      <c r="C161" s="18">
        <v>3</v>
      </c>
      <c r="D161" s="19" t="s">
        <v>9</v>
      </c>
      <c r="E161" s="20">
        <v>83.33</v>
      </c>
      <c r="F161" s="20">
        <f t="shared" si="4"/>
        <v>0.69432351159552763</v>
      </c>
      <c r="G161" s="21">
        <v>83.33</v>
      </c>
      <c r="H161" s="22">
        <f t="shared" si="5"/>
        <v>0.67594643045449754</v>
      </c>
    </row>
    <row r="162" spans="1:8" ht="31.5" x14ac:dyDescent="0.25">
      <c r="A162" s="16">
        <v>159</v>
      </c>
      <c r="B162" s="17" t="s">
        <v>163</v>
      </c>
      <c r="C162" s="18">
        <v>1</v>
      </c>
      <c r="D162" s="19" t="s">
        <v>9</v>
      </c>
      <c r="E162" s="20">
        <v>28.33</v>
      </c>
      <c r="F162" s="20">
        <f t="shared" si="4"/>
        <v>0.23605166306853831</v>
      </c>
      <c r="G162" s="21">
        <v>28.33</v>
      </c>
      <c r="H162" s="22">
        <f t="shared" si="5"/>
        <v>0.22980394065493717</v>
      </c>
    </row>
    <row r="163" spans="1:8" ht="31.5" x14ac:dyDescent="0.25">
      <c r="A163" s="16">
        <v>160</v>
      </c>
      <c r="B163" s="17" t="s">
        <v>164</v>
      </c>
      <c r="C163" s="18">
        <v>1</v>
      </c>
      <c r="D163" s="19" t="s">
        <v>9</v>
      </c>
      <c r="E163" s="20">
        <v>69.44</v>
      </c>
      <c r="F163" s="20">
        <f t="shared" si="4"/>
        <v>0.57858903930389338</v>
      </c>
      <c r="G163" s="21">
        <v>69.44</v>
      </c>
      <c r="H163" s="22">
        <f t="shared" si="5"/>
        <v>0.56327517257602677</v>
      </c>
    </row>
    <row r="164" spans="1:8" ht="31.5" x14ac:dyDescent="0.25">
      <c r="A164" s="16">
        <v>161</v>
      </c>
      <c r="B164" s="17" t="s">
        <v>165</v>
      </c>
      <c r="C164" s="18">
        <v>71</v>
      </c>
      <c r="D164" s="19" t="s">
        <v>9</v>
      </c>
      <c r="E164" s="20">
        <v>808.61</v>
      </c>
      <c r="F164" s="20">
        <f t="shared" si="4"/>
        <v>6.7375127170437974</v>
      </c>
      <c r="G164" s="21">
        <v>808.69</v>
      </c>
      <c r="H164" s="22">
        <f t="shared" si="5"/>
        <v>6.5598358195637543</v>
      </c>
    </row>
    <row r="165" spans="1:8" ht="31.5" x14ac:dyDescent="0.25">
      <c r="A165" s="16">
        <v>162</v>
      </c>
      <c r="B165" s="17" t="s">
        <v>166</v>
      </c>
      <c r="C165" s="18">
        <v>7</v>
      </c>
      <c r="D165" s="19" t="s">
        <v>9</v>
      </c>
      <c r="E165" s="20">
        <v>99.17</v>
      </c>
      <c r="F165" s="20">
        <f t="shared" si="4"/>
        <v>0.8263058039713006</v>
      </c>
      <c r="G165" s="21">
        <v>99.17</v>
      </c>
      <c r="H165" s="22">
        <f t="shared" si="5"/>
        <v>0.80443546751677097</v>
      </c>
    </row>
    <row r="166" spans="1:8" ht="31.5" x14ac:dyDescent="0.25">
      <c r="A166" s="16">
        <v>163</v>
      </c>
      <c r="B166" s="17" t="s">
        <v>167</v>
      </c>
      <c r="C166" s="18">
        <v>14</v>
      </c>
      <c r="D166" s="19" t="s">
        <v>9</v>
      </c>
      <c r="E166" s="20">
        <v>97.22</v>
      </c>
      <c r="F166" s="20">
        <f t="shared" si="4"/>
        <v>0.81005798388716188</v>
      </c>
      <c r="G166" s="21">
        <v>97.21</v>
      </c>
      <c r="H166" s="22">
        <f t="shared" si="5"/>
        <v>0.78853657151664114</v>
      </c>
    </row>
    <row r="167" spans="1:8" ht="31.5" x14ac:dyDescent="0.25">
      <c r="A167" s="16">
        <v>164</v>
      </c>
      <c r="B167" s="17" t="s">
        <v>168</v>
      </c>
      <c r="C167" s="18">
        <v>1</v>
      </c>
      <c r="D167" s="19" t="s">
        <v>9</v>
      </c>
      <c r="E167" s="20">
        <v>6.94</v>
      </c>
      <c r="F167" s="20">
        <f t="shared" si="4"/>
        <v>5.7825575068678289E-2</v>
      </c>
      <c r="G167" s="21">
        <v>6.94</v>
      </c>
      <c r="H167" s="22">
        <f t="shared" si="5"/>
        <v>5.62950705310718E-2</v>
      </c>
    </row>
    <row r="168" spans="1:8" ht="31.5" x14ac:dyDescent="0.25">
      <c r="A168" s="16">
        <v>165</v>
      </c>
      <c r="B168" s="17" t="s">
        <v>169</v>
      </c>
      <c r="C168" s="18">
        <v>1</v>
      </c>
      <c r="D168" s="19" t="s">
        <v>9</v>
      </c>
      <c r="E168" s="20">
        <v>33.33</v>
      </c>
      <c r="F168" s="20">
        <f t="shared" si="4"/>
        <v>0.27771274020735554</v>
      </c>
      <c r="G168" s="21">
        <v>33.33</v>
      </c>
      <c r="H168" s="22">
        <f t="shared" si="5"/>
        <v>0.27036234881853355</v>
      </c>
    </row>
    <row r="169" spans="1:8" ht="31.5" x14ac:dyDescent="0.25">
      <c r="A169" s="16">
        <v>166</v>
      </c>
      <c r="B169" s="17" t="s">
        <v>170</v>
      </c>
      <c r="C169" s="18">
        <v>5</v>
      </c>
      <c r="D169" s="19" t="s">
        <v>9</v>
      </c>
      <c r="E169" s="20">
        <v>118.06</v>
      </c>
      <c r="F169" s="20">
        <f t="shared" si="4"/>
        <v>0.98370135340175202</v>
      </c>
      <c r="G169" s="21">
        <v>118.05</v>
      </c>
      <c r="H169" s="22">
        <f t="shared" si="5"/>
        <v>0.95758401674251092</v>
      </c>
    </row>
    <row r="170" spans="1:8" ht="31.5" x14ac:dyDescent="0.25">
      <c r="A170" s="16">
        <v>167</v>
      </c>
      <c r="B170" s="17" t="s">
        <v>171</v>
      </c>
      <c r="C170" s="18">
        <v>3</v>
      </c>
      <c r="D170" s="19" t="s">
        <v>9</v>
      </c>
      <c r="E170" s="20">
        <v>25</v>
      </c>
      <c r="F170" s="20">
        <f t="shared" si="4"/>
        <v>0.20830538569408605</v>
      </c>
      <c r="G170" s="21">
        <v>25</v>
      </c>
      <c r="H170" s="22">
        <f t="shared" si="5"/>
        <v>0.20279204081798199</v>
      </c>
    </row>
    <row r="171" spans="1:8" ht="31.5" x14ac:dyDescent="0.25">
      <c r="A171" s="16">
        <v>168</v>
      </c>
      <c r="B171" s="17" t="s">
        <v>172</v>
      </c>
      <c r="C171" s="18">
        <v>1</v>
      </c>
      <c r="D171" s="19" t="s">
        <v>9</v>
      </c>
      <c r="E171" s="20">
        <v>45.28</v>
      </c>
      <c r="F171" s="20">
        <f t="shared" si="4"/>
        <v>0.37728271456912865</v>
      </c>
      <c r="G171" s="21">
        <v>45.28</v>
      </c>
      <c r="H171" s="22">
        <f t="shared" si="5"/>
        <v>0.36729694432952897</v>
      </c>
    </row>
    <row r="172" spans="1:8" ht="31.5" x14ac:dyDescent="0.25">
      <c r="A172" s="16">
        <v>169</v>
      </c>
      <c r="B172" s="17" t="s">
        <v>173</v>
      </c>
      <c r="C172" s="18">
        <v>1</v>
      </c>
      <c r="D172" s="19" t="s">
        <v>9</v>
      </c>
      <c r="E172" s="20">
        <v>110.28</v>
      </c>
      <c r="F172" s="20">
        <f t="shared" si="4"/>
        <v>0.91887671737375243</v>
      </c>
      <c r="G172" s="21">
        <v>110.28</v>
      </c>
      <c r="H172" s="22">
        <f t="shared" si="5"/>
        <v>0.89455625045628218</v>
      </c>
    </row>
    <row r="173" spans="1:8" ht="31.5" x14ac:dyDescent="0.25">
      <c r="A173" s="16">
        <v>170</v>
      </c>
      <c r="B173" s="17" t="s">
        <v>174</v>
      </c>
      <c r="C173" s="18">
        <v>6</v>
      </c>
      <c r="D173" s="19" t="s">
        <v>9</v>
      </c>
      <c r="E173" s="20">
        <v>83.33</v>
      </c>
      <c r="F173" s="20">
        <f t="shared" si="4"/>
        <v>0.69432351159552763</v>
      </c>
      <c r="G173" s="21">
        <v>83.34</v>
      </c>
      <c r="H173" s="22">
        <f t="shared" si="5"/>
        <v>0.67602754727082481</v>
      </c>
    </row>
    <row r="174" spans="1:8" ht="31.5" x14ac:dyDescent="0.25">
      <c r="A174" s="16">
        <v>171</v>
      </c>
      <c r="B174" s="17" t="s">
        <v>175</v>
      </c>
      <c r="C174" s="18">
        <v>1</v>
      </c>
      <c r="D174" s="19" t="s">
        <v>9</v>
      </c>
      <c r="E174" s="20">
        <v>20.83</v>
      </c>
      <c r="F174" s="20">
        <f t="shared" si="4"/>
        <v>0.1735600473603125</v>
      </c>
      <c r="G174" s="21">
        <v>20.83</v>
      </c>
      <c r="H174" s="22">
        <f t="shared" si="5"/>
        <v>0.16896632840954257</v>
      </c>
    </row>
    <row r="175" spans="1:8" ht="31.5" x14ac:dyDescent="0.25">
      <c r="A175" s="16">
        <v>172</v>
      </c>
      <c r="B175" s="17" t="s">
        <v>176</v>
      </c>
      <c r="C175" s="18">
        <v>37</v>
      </c>
      <c r="D175" s="19" t="s">
        <v>9</v>
      </c>
      <c r="E175" s="20">
        <v>51.39</v>
      </c>
      <c r="F175" s="20">
        <f t="shared" si="4"/>
        <v>0.42819255083276331</v>
      </c>
      <c r="G175" s="21">
        <v>51.43</v>
      </c>
      <c r="H175" s="22">
        <f t="shared" si="5"/>
        <v>0.41718378637075254</v>
      </c>
    </row>
    <row r="176" spans="1:8" ht="31.5" x14ac:dyDescent="0.25">
      <c r="A176" s="16">
        <v>173</v>
      </c>
      <c r="B176" s="17" t="s">
        <v>177</v>
      </c>
      <c r="C176" s="18">
        <v>25</v>
      </c>
      <c r="D176" s="19" t="s">
        <v>9</v>
      </c>
      <c r="E176" s="20">
        <v>34.72</v>
      </c>
      <c r="F176" s="20">
        <f t="shared" si="4"/>
        <v>0.28929451965194669</v>
      </c>
      <c r="G176" s="21">
        <v>34.75</v>
      </c>
      <c r="H176" s="22">
        <f t="shared" si="5"/>
        <v>0.28188093673699494</v>
      </c>
    </row>
    <row r="177" spans="1:8" ht="31.5" x14ac:dyDescent="0.25">
      <c r="A177" s="16">
        <v>174</v>
      </c>
      <c r="B177" s="17" t="s">
        <v>178</v>
      </c>
      <c r="C177" s="18">
        <v>12</v>
      </c>
      <c r="D177" s="19" t="s">
        <v>9</v>
      </c>
      <c r="E177" s="20">
        <v>50</v>
      </c>
      <c r="F177" s="20">
        <f t="shared" si="4"/>
        <v>0.4166107713881721</v>
      </c>
      <c r="G177" s="21">
        <v>50</v>
      </c>
      <c r="H177" s="22">
        <f t="shared" si="5"/>
        <v>0.40558408163596399</v>
      </c>
    </row>
    <row r="178" spans="1:8" ht="31.5" x14ac:dyDescent="0.25">
      <c r="A178" s="16">
        <v>175</v>
      </c>
      <c r="B178" s="17" t="s">
        <v>179</v>
      </c>
      <c r="C178" s="18">
        <v>1</v>
      </c>
      <c r="D178" s="19" t="s">
        <v>9</v>
      </c>
      <c r="E178" s="20">
        <v>22.5</v>
      </c>
      <c r="F178" s="20">
        <f t="shared" si="4"/>
        <v>0.18747484712467744</v>
      </c>
      <c r="G178" s="21">
        <v>22.5</v>
      </c>
      <c r="H178" s="22">
        <f t="shared" si="5"/>
        <v>0.18251283673618379</v>
      </c>
    </row>
    <row r="179" spans="1:8" ht="31.5" x14ac:dyDescent="0.25">
      <c r="A179" s="16">
        <v>176</v>
      </c>
      <c r="B179" s="17" t="s">
        <v>180</v>
      </c>
      <c r="C179" s="18">
        <v>1</v>
      </c>
      <c r="D179" s="19" t="s">
        <v>9</v>
      </c>
      <c r="E179" s="20">
        <v>8.33</v>
      </c>
      <c r="F179" s="20">
        <f t="shared" si="4"/>
        <v>6.9407354513269473E-2</v>
      </c>
      <c r="G179" s="21">
        <v>8.33</v>
      </c>
      <c r="H179" s="22">
        <f t="shared" si="5"/>
        <v>6.7570308000551596E-2</v>
      </c>
    </row>
    <row r="180" spans="1:8" ht="31.5" x14ac:dyDescent="0.25">
      <c r="A180" s="16">
        <v>177</v>
      </c>
      <c r="B180" s="17" t="s">
        <v>181</v>
      </c>
      <c r="C180" s="18">
        <v>2</v>
      </c>
      <c r="D180" s="19" t="s">
        <v>9</v>
      </c>
      <c r="E180" s="20">
        <v>166.67</v>
      </c>
      <c r="F180" s="20">
        <f t="shared" si="4"/>
        <v>1.3887303453453328</v>
      </c>
      <c r="G180" s="21">
        <v>166.67</v>
      </c>
      <c r="H180" s="22">
        <f t="shared" si="5"/>
        <v>1.3519739777253221</v>
      </c>
    </row>
    <row r="181" spans="1:8" ht="31.5" x14ac:dyDescent="0.25">
      <c r="A181" s="16">
        <v>178</v>
      </c>
      <c r="B181" s="17" t="s">
        <v>182</v>
      </c>
      <c r="C181" s="18">
        <v>2</v>
      </c>
      <c r="D181" s="19" t="s">
        <v>9</v>
      </c>
      <c r="E181" s="20">
        <v>83.33</v>
      </c>
      <c r="F181" s="20">
        <f t="shared" si="4"/>
        <v>0.69432351159552763</v>
      </c>
      <c r="G181" s="21">
        <v>83.33</v>
      </c>
      <c r="H181" s="22">
        <f t="shared" si="5"/>
        <v>0.67594643045449754</v>
      </c>
    </row>
    <row r="182" spans="1:8" ht="31.5" x14ac:dyDescent="0.25">
      <c r="A182" s="16">
        <v>179</v>
      </c>
      <c r="B182" s="17" t="s">
        <v>183</v>
      </c>
      <c r="C182" s="18">
        <v>1</v>
      </c>
      <c r="D182" s="19" t="s">
        <v>9</v>
      </c>
      <c r="E182" s="20">
        <v>69.44</v>
      </c>
      <c r="F182" s="20">
        <f t="shared" si="4"/>
        <v>0.57858903930389338</v>
      </c>
      <c r="G182" s="21">
        <v>69.44</v>
      </c>
      <c r="H182" s="22">
        <f t="shared" si="5"/>
        <v>0.56327517257602677</v>
      </c>
    </row>
    <row r="183" spans="1:8" ht="31.5" x14ac:dyDescent="0.25">
      <c r="A183" s="16">
        <v>180</v>
      </c>
      <c r="B183" s="17" t="s">
        <v>184</v>
      </c>
      <c r="C183" s="18">
        <v>2</v>
      </c>
      <c r="D183" s="19" t="s">
        <v>9</v>
      </c>
      <c r="E183" s="20">
        <v>138.88999999999999</v>
      </c>
      <c r="F183" s="20">
        <f t="shared" si="4"/>
        <v>1.1572614007620643</v>
      </c>
      <c r="G183" s="21">
        <v>205.55</v>
      </c>
      <c r="H183" s="22">
        <f t="shared" si="5"/>
        <v>1.667356159605448</v>
      </c>
    </row>
    <row r="184" spans="1:8" ht="31.5" x14ac:dyDescent="0.25">
      <c r="A184" s="16">
        <v>181</v>
      </c>
      <c r="B184" s="17" t="s">
        <v>185</v>
      </c>
      <c r="C184" s="18">
        <v>12</v>
      </c>
      <c r="D184" s="19" t="s">
        <v>9</v>
      </c>
      <c r="E184" s="23">
        <v>1526.67</v>
      </c>
      <c r="F184" s="20">
        <f t="shared" si="4"/>
        <v>12.720543327103615</v>
      </c>
      <c r="G184" s="21">
        <v>1526.68</v>
      </c>
      <c r="H184" s="22">
        <f t="shared" si="5"/>
        <v>12.38394211503987</v>
      </c>
    </row>
    <row r="185" spans="1:8" ht="31.5" x14ac:dyDescent="0.25">
      <c r="A185" s="16">
        <v>182</v>
      </c>
      <c r="B185" s="17" t="s">
        <v>186</v>
      </c>
      <c r="C185" s="18">
        <v>1</v>
      </c>
      <c r="D185" s="19" t="s">
        <v>9</v>
      </c>
      <c r="E185" s="20">
        <v>155.28</v>
      </c>
      <c r="F185" s="20">
        <f t="shared" si="4"/>
        <v>1.2938264116231073</v>
      </c>
      <c r="G185" s="21">
        <v>155.28</v>
      </c>
      <c r="H185" s="22">
        <f t="shared" si="5"/>
        <v>1.2595819239286496</v>
      </c>
    </row>
    <row r="186" spans="1:8" ht="31.5" x14ac:dyDescent="0.25">
      <c r="A186" s="16">
        <v>183</v>
      </c>
      <c r="B186" s="17" t="s">
        <v>187</v>
      </c>
      <c r="C186" s="18">
        <v>6</v>
      </c>
      <c r="D186" s="19" t="s">
        <v>9</v>
      </c>
      <c r="E186" s="20">
        <v>250</v>
      </c>
      <c r="F186" s="20">
        <f t="shared" si="4"/>
        <v>2.0830538569408605</v>
      </c>
      <c r="G186" s="21">
        <v>250</v>
      </c>
      <c r="H186" s="22">
        <f t="shared" si="5"/>
        <v>2.0279204081798197</v>
      </c>
    </row>
    <row r="187" spans="1:8" ht="31.5" x14ac:dyDescent="0.25">
      <c r="A187" s="16">
        <v>184</v>
      </c>
      <c r="B187" s="17" t="s">
        <v>188</v>
      </c>
      <c r="C187" s="18">
        <v>5</v>
      </c>
      <c r="D187" s="19" t="s">
        <v>9</v>
      </c>
      <c r="E187" s="20">
        <v>270.83</v>
      </c>
      <c r="F187" s="20">
        <f t="shared" si="4"/>
        <v>2.2566139043011728</v>
      </c>
      <c r="G187" s="21">
        <v>270.83</v>
      </c>
      <c r="H187" s="22">
        <f t="shared" si="5"/>
        <v>2.1968867365893621</v>
      </c>
    </row>
    <row r="188" spans="1:8" ht="31.5" x14ac:dyDescent="0.25">
      <c r="A188" s="16">
        <v>185</v>
      </c>
      <c r="B188" s="17" t="s">
        <v>189</v>
      </c>
      <c r="C188" s="18">
        <v>6</v>
      </c>
      <c r="D188" s="19" t="s">
        <v>9</v>
      </c>
      <c r="E188" s="20">
        <v>108.33</v>
      </c>
      <c r="F188" s="20">
        <f t="shared" si="4"/>
        <v>0.90262889728961371</v>
      </c>
      <c r="G188" s="21">
        <v>108.34</v>
      </c>
      <c r="H188" s="22">
        <f t="shared" si="5"/>
        <v>0.87881958808880678</v>
      </c>
    </row>
    <row r="189" spans="1:8" ht="31.5" x14ac:dyDescent="0.25">
      <c r="A189" s="16">
        <v>186</v>
      </c>
      <c r="B189" s="17" t="s">
        <v>190</v>
      </c>
      <c r="C189" s="18">
        <v>4</v>
      </c>
      <c r="D189" s="19" t="s">
        <v>9</v>
      </c>
      <c r="E189" s="20">
        <v>102.22</v>
      </c>
      <c r="F189" s="20">
        <f t="shared" si="4"/>
        <v>0.85171906102597905</v>
      </c>
      <c r="G189" s="21">
        <v>102.23</v>
      </c>
      <c r="H189" s="22">
        <f t="shared" si="5"/>
        <v>0.82925721331289193</v>
      </c>
    </row>
    <row r="190" spans="1:8" ht="31.5" x14ac:dyDescent="0.25">
      <c r="A190" s="16">
        <v>187</v>
      </c>
      <c r="B190" s="17" t="s">
        <v>191</v>
      </c>
      <c r="C190" s="18">
        <v>1</v>
      </c>
      <c r="D190" s="19" t="s">
        <v>9</v>
      </c>
      <c r="E190" s="20">
        <v>280.56</v>
      </c>
      <c r="F190" s="20">
        <f t="shared" si="4"/>
        <v>2.3376863604133113</v>
      </c>
      <c r="G190" s="21">
        <v>280.56</v>
      </c>
      <c r="H190" s="22">
        <f t="shared" si="5"/>
        <v>2.2758133988757212</v>
      </c>
    </row>
    <row r="191" spans="1:8" ht="31.5" x14ac:dyDescent="0.25">
      <c r="A191" s="16">
        <v>188</v>
      </c>
      <c r="B191" s="17" t="s">
        <v>192</v>
      </c>
      <c r="C191" s="18">
        <v>7</v>
      </c>
      <c r="D191" s="19" t="s">
        <v>9</v>
      </c>
      <c r="E191" s="20">
        <v>464.72</v>
      </c>
      <c r="F191" s="20">
        <f t="shared" si="4"/>
        <v>3.8721471535902272</v>
      </c>
      <c r="G191" s="21">
        <v>464.73</v>
      </c>
      <c r="H191" s="22">
        <f t="shared" si="5"/>
        <v>3.7697418051736307</v>
      </c>
    </row>
    <row r="192" spans="1:8" ht="31.5" x14ac:dyDescent="0.25">
      <c r="A192" s="16">
        <v>189</v>
      </c>
      <c r="B192" s="17" t="s">
        <v>193</v>
      </c>
      <c r="C192" s="18">
        <v>1</v>
      </c>
      <c r="D192" s="19" t="s">
        <v>9</v>
      </c>
      <c r="E192" s="20">
        <v>240</v>
      </c>
      <c r="F192" s="20">
        <f t="shared" si="4"/>
        <v>1.9997317026632262</v>
      </c>
      <c r="G192" s="21">
        <v>240</v>
      </c>
      <c r="H192" s="22">
        <f t="shared" si="5"/>
        <v>1.946803591852627</v>
      </c>
    </row>
    <row r="193" spans="1:8" ht="31.5" x14ac:dyDescent="0.25">
      <c r="A193" s="16">
        <v>190</v>
      </c>
      <c r="B193" s="17" t="s">
        <v>194</v>
      </c>
      <c r="C193" s="18">
        <v>5</v>
      </c>
      <c r="D193" s="19" t="s">
        <v>9</v>
      </c>
      <c r="E193" s="20">
        <v>548.61</v>
      </c>
      <c r="F193" s="20">
        <f t="shared" si="4"/>
        <v>4.5711367058253023</v>
      </c>
      <c r="G193" s="21">
        <v>548.62</v>
      </c>
      <c r="H193" s="22">
        <f t="shared" si="5"/>
        <v>4.4502307773424512</v>
      </c>
    </row>
    <row r="194" spans="1:8" ht="31.5" x14ac:dyDescent="0.25">
      <c r="A194" s="16">
        <v>191</v>
      </c>
      <c r="B194" s="17" t="s">
        <v>195</v>
      </c>
      <c r="C194" s="18">
        <v>1</v>
      </c>
      <c r="D194" s="19" t="s">
        <v>9</v>
      </c>
      <c r="E194" s="20">
        <v>56.44</v>
      </c>
      <c r="F194" s="20">
        <f t="shared" si="4"/>
        <v>0.47027023874296864</v>
      </c>
      <c r="G194" s="21">
        <v>73.38</v>
      </c>
      <c r="H194" s="22">
        <f t="shared" si="5"/>
        <v>0.59523519820894066</v>
      </c>
    </row>
    <row r="195" spans="1:8" ht="31.5" x14ac:dyDescent="0.25">
      <c r="A195" s="16">
        <v>192</v>
      </c>
      <c r="B195" s="17" t="s">
        <v>196</v>
      </c>
      <c r="C195" s="18">
        <v>2</v>
      </c>
      <c r="D195" s="19" t="s">
        <v>9</v>
      </c>
      <c r="E195" s="20">
        <v>254.44</v>
      </c>
      <c r="F195" s="20">
        <f t="shared" si="4"/>
        <v>2.12004889344013</v>
      </c>
      <c r="G195" s="21">
        <v>254.45</v>
      </c>
      <c r="H195" s="22">
        <f t="shared" si="5"/>
        <v>2.0640173914454207</v>
      </c>
    </row>
    <row r="196" spans="1:8" ht="31.5" x14ac:dyDescent="0.25">
      <c r="A196" s="16">
        <v>193</v>
      </c>
      <c r="B196" s="17" t="s">
        <v>197</v>
      </c>
      <c r="C196" s="18">
        <v>4</v>
      </c>
      <c r="D196" s="19" t="s">
        <v>9</v>
      </c>
      <c r="E196" s="20">
        <v>316.67</v>
      </c>
      <c r="F196" s="20">
        <f t="shared" si="4"/>
        <v>2.6385626595098493</v>
      </c>
      <c r="G196" s="21">
        <v>316.67</v>
      </c>
      <c r="H196" s="22">
        <f t="shared" si="5"/>
        <v>2.5687262226332144</v>
      </c>
    </row>
    <row r="197" spans="1:8" ht="31.5" x14ac:dyDescent="0.25">
      <c r="A197" s="16">
        <v>194</v>
      </c>
      <c r="B197" s="17" t="s">
        <v>198</v>
      </c>
      <c r="C197" s="18">
        <v>2</v>
      </c>
      <c r="D197" s="19" t="s">
        <v>9</v>
      </c>
      <c r="E197" s="20">
        <v>111.11</v>
      </c>
      <c r="F197" s="20">
        <f t="shared" ref="F197:F260" si="6">E197/120.0161</f>
        <v>0.92579245617879602</v>
      </c>
      <c r="G197" s="21">
        <v>111.11</v>
      </c>
      <c r="H197" s="22">
        <f t="shared" ref="H197:H260" si="7">G197/123.279</f>
        <v>0.90128894621143907</v>
      </c>
    </row>
    <row r="198" spans="1:8" ht="31.5" x14ac:dyDescent="0.25">
      <c r="A198" s="16">
        <v>195</v>
      </c>
      <c r="B198" s="17" t="s">
        <v>199</v>
      </c>
      <c r="C198" s="18">
        <v>2</v>
      </c>
      <c r="D198" s="19" t="s">
        <v>9</v>
      </c>
      <c r="E198" s="20">
        <v>45</v>
      </c>
      <c r="F198" s="20">
        <f t="shared" si="6"/>
        <v>0.37494969424935487</v>
      </c>
      <c r="G198" s="21">
        <v>45</v>
      </c>
      <c r="H198" s="22">
        <f t="shared" si="7"/>
        <v>0.36502567347236758</v>
      </c>
    </row>
    <row r="199" spans="1:8" ht="31.5" x14ac:dyDescent="0.25">
      <c r="A199" s="16">
        <v>196</v>
      </c>
      <c r="B199" s="17" t="s">
        <v>200</v>
      </c>
      <c r="C199" s="18">
        <v>2</v>
      </c>
      <c r="D199" s="19" t="s">
        <v>9</v>
      </c>
      <c r="E199" s="20">
        <v>367.22</v>
      </c>
      <c r="F199" s="20">
        <f t="shared" si="6"/>
        <v>3.0597561493832917</v>
      </c>
      <c r="G199" s="21">
        <v>367.22</v>
      </c>
      <c r="H199" s="22">
        <f t="shared" si="7"/>
        <v>2.9787717291671738</v>
      </c>
    </row>
    <row r="200" spans="1:8" ht="31.5" x14ac:dyDescent="0.25">
      <c r="A200" s="16">
        <v>197</v>
      </c>
      <c r="B200" s="17" t="s">
        <v>201</v>
      </c>
      <c r="C200" s="18">
        <v>6</v>
      </c>
      <c r="D200" s="19" t="s">
        <v>9</v>
      </c>
      <c r="E200" s="20">
        <v>338.33</v>
      </c>
      <c r="F200" s="20">
        <f t="shared" si="6"/>
        <v>2.8190384456752051</v>
      </c>
      <c r="G200" s="21">
        <v>338.34</v>
      </c>
      <c r="H200" s="22">
        <f t="shared" si="7"/>
        <v>2.7445063636142408</v>
      </c>
    </row>
    <row r="201" spans="1:8" ht="31.5" x14ac:dyDescent="0.25">
      <c r="A201" s="16">
        <v>198</v>
      </c>
      <c r="B201" s="17" t="s">
        <v>202</v>
      </c>
      <c r="C201" s="18">
        <v>2</v>
      </c>
      <c r="D201" s="19" t="s">
        <v>9</v>
      </c>
      <c r="E201" s="20">
        <v>118.89</v>
      </c>
      <c r="F201" s="20">
        <f t="shared" si="6"/>
        <v>0.99061709220679561</v>
      </c>
      <c r="G201" s="21">
        <v>118.89</v>
      </c>
      <c r="H201" s="22">
        <f t="shared" si="7"/>
        <v>0.96439782931399509</v>
      </c>
    </row>
    <row r="202" spans="1:8" ht="31.5" x14ac:dyDescent="0.25">
      <c r="A202" s="16">
        <v>199</v>
      </c>
      <c r="B202" s="17" t="s">
        <v>203</v>
      </c>
      <c r="C202" s="18">
        <v>2</v>
      </c>
      <c r="D202" s="19" t="s">
        <v>9</v>
      </c>
      <c r="E202" s="23">
        <v>88.89</v>
      </c>
      <c r="F202" s="20">
        <f t="shared" si="6"/>
        <v>0.74065062937389237</v>
      </c>
      <c r="G202" s="21">
        <v>88.89</v>
      </c>
      <c r="H202" s="22">
        <f t="shared" si="7"/>
        <v>0.72104738033241678</v>
      </c>
    </row>
    <row r="203" spans="1:8" ht="31.5" x14ac:dyDescent="0.25">
      <c r="A203" s="16">
        <v>200</v>
      </c>
      <c r="B203" s="17" t="s">
        <v>204</v>
      </c>
      <c r="C203" s="18">
        <v>1</v>
      </c>
      <c r="D203" s="19" t="s">
        <v>9</v>
      </c>
      <c r="E203" s="20">
        <v>69.44</v>
      </c>
      <c r="F203" s="20">
        <f t="shared" si="6"/>
        <v>0.57858903930389338</v>
      </c>
      <c r="G203" s="21">
        <v>69.44</v>
      </c>
      <c r="H203" s="22">
        <f t="shared" si="7"/>
        <v>0.56327517257602677</v>
      </c>
    </row>
    <row r="204" spans="1:8" ht="31.5" x14ac:dyDescent="0.25">
      <c r="A204" s="16">
        <v>201</v>
      </c>
      <c r="B204" s="17" t="s">
        <v>205</v>
      </c>
      <c r="C204" s="18">
        <v>1</v>
      </c>
      <c r="D204" s="19" t="s">
        <v>9</v>
      </c>
      <c r="E204" s="20">
        <v>127.22</v>
      </c>
      <c r="F204" s="20">
        <f t="shared" si="6"/>
        <v>1.060024446720065</v>
      </c>
      <c r="G204" s="21">
        <v>127.22</v>
      </c>
      <c r="H204" s="22">
        <f t="shared" si="7"/>
        <v>1.0319681373145466</v>
      </c>
    </row>
    <row r="205" spans="1:8" ht="31.5" x14ac:dyDescent="0.25">
      <c r="A205" s="16">
        <v>202</v>
      </c>
      <c r="B205" s="17" t="s">
        <v>206</v>
      </c>
      <c r="C205" s="18">
        <v>3</v>
      </c>
      <c r="D205" s="19" t="s">
        <v>9</v>
      </c>
      <c r="E205" s="20">
        <v>291.67</v>
      </c>
      <c r="F205" s="20">
        <f t="shared" si="6"/>
        <v>2.4302572738157635</v>
      </c>
      <c r="G205" s="21">
        <v>291.67</v>
      </c>
      <c r="H205" s="22">
        <f t="shared" si="7"/>
        <v>2.3659341818152324</v>
      </c>
    </row>
    <row r="206" spans="1:8" ht="31.5" x14ac:dyDescent="0.25">
      <c r="A206" s="16">
        <v>203</v>
      </c>
      <c r="B206" s="17" t="s">
        <v>207</v>
      </c>
      <c r="C206" s="18">
        <v>1</v>
      </c>
      <c r="D206" s="19" t="s">
        <v>9</v>
      </c>
      <c r="E206" s="20">
        <v>27.78</v>
      </c>
      <c r="F206" s="20">
        <f t="shared" si="6"/>
        <v>0.23146894458326844</v>
      </c>
      <c r="G206" s="21">
        <v>27.78</v>
      </c>
      <c r="H206" s="22">
        <f t="shared" si="7"/>
        <v>0.22534251575694159</v>
      </c>
    </row>
    <row r="207" spans="1:8" ht="31.5" x14ac:dyDescent="0.25">
      <c r="A207" s="16">
        <v>204</v>
      </c>
      <c r="B207" s="17" t="s">
        <v>208</v>
      </c>
      <c r="C207" s="18">
        <v>4</v>
      </c>
      <c r="D207" s="19" t="s">
        <v>9</v>
      </c>
      <c r="E207" s="20">
        <v>66.67</v>
      </c>
      <c r="F207" s="20">
        <f t="shared" si="6"/>
        <v>0.55550880256898871</v>
      </c>
      <c r="G207" s="21">
        <v>66.67</v>
      </c>
      <c r="H207" s="22">
        <f t="shared" si="7"/>
        <v>0.54080581445339437</v>
      </c>
    </row>
    <row r="208" spans="1:8" ht="31.5" x14ac:dyDescent="0.25">
      <c r="A208" s="16">
        <v>205</v>
      </c>
      <c r="B208" s="17" t="s">
        <v>209</v>
      </c>
      <c r="C208" s="18">
        <v>4</v>
      </c>
      <c r="D208" s="19" t="s">
        <v>9</v>
      </c>
      <c r="E208" s="20">
        <v>83.33</v>
      </c>
      <c r="F208" s="20">
        <f t="shared" si="6"/>
        <v>0.69432351159552763</v>
      </c>
      <c r="G208" s="21">
        <v>83.33</v>
      </c>
      <c r="H208" s="22">
        <f t="shared" si="7"/>
        <v>0.67594643045449754</v>
      </c>
    </row>
    <row r="209" spans="1:8" ht="31.5" x14ac:dyDescent="0.25">
      <c r="A209" s="16">
        <v>206</v>
      </c>
      <c r="B209" s="17" t="s">
        <v>210</v>
      </c>
      <c r="C209" s="18">
        <v>1</v>
      </c>
      <c r="D209" s="19" t="s">
        <v>9</v>
      </c>
      <c r="E209" s="20">
        <v>211.94</v>
      </c>
      <c r="F209" s="20">
        <f t="shared" si="6"/>
        <v>1.7659297377601839</v>
      </c>
      <c r="G209" s="21">
        <v>211.94</v>
      </c>
      <c r="H209" s="22">
        <f t="shared" si="7"/>
        <v>1.7191898052385239</v>
      </c>
    </row>
    <row r="210" spans="1:8" ht="31.5" x14ac:dyDescent="0.25">
      <c r="A210" s="16">
        <v>207</v>
      </c>
      <c r="B210" s="17" t="s">
        <v>211</v>
      </c>
      <c r="C210" s="18">
        <v>17</v>
      </c>
      <c r="D210" s="19" t="s">
        <v>9</v>
      </c>
      <c r="E210" s="20">
        <v>170</v>
      </c>
      <c r="F210" s="20">
        <f t="shared" si="6"/>
        <v>1.4164766227197851</v>
      </c>
      <c r="G210" s="21">
        <v>170</v>
      </c>
      <c r="H210" s="22">
        <f t="shared" si="7"/>
        <v>1.3789858775622774</v>
      </c>
    </row>
    <row r="211" spans="1:8" ht="31.5" x14ac:dyDescent="0.25">
      <c r="A211" s="16">
        <v>208</v>
      </c>
      <c r="B211" s="17" t="s">
        <v>212</v>
      </c>
      <c r="C211" s="18">
        <v>5</v>
      </c>
      <c r="D211" s="19" t="s">
        <v>9</v>
      </c>
      <c r="E211" s="20">
        <v>352.78</v>
      </c>
      <c r="F211" s="20">
        <f t="shared" si="6"/>
        <v>2.9394389586063867</v>
      </c>
      <c r="G211" s="21">
        <v>352.78</v>
      </c>
      <c r="H211" s="22">
        <f t="shared" si="7"/>
        <v>2.8616390463907071</v>
      </c>
    </row>
    <row r="212" spans="1:8" ht="31.5" x14ac:dyDescent="0.25">
      <c r="A212" s="16">
        <v>209</v>
      </c>
      <c r="B212" s="17" t="s">
        <v>213</v>
      </c>
      <c r="C212" s="18">
        <v>3</v>
      </c>
      <c r="D212" s="19" t="s">
        <v>9</v>
      </c>
      <c r="E212" s="20">
        <v>211.67</v>
      </c>
      <c r="F212" s="20">
        <f t="shared" si="6"/>
        <v>1.7636800395946877</v>
      </c>
      <c r="G212" s="21">
        <v>211.67</v>
      </c>
      <c r="H212" s="22">
        <f t="shared" si="7"/>
        <v>1.7169996511976897</v>
      </c>
    </row>
    <row r="213" spans="1:8" ht="31.5" x14ac:dyDescent="0.25">
      <c r="A213" s="16">
        <v>210</v>
      </c>
      <c r="B213" s="17" t="s">
        <v>214</v>
      </c>
      <c r="C213" s="18">
        <v>7</v>
      </c>
      <c r="D213" s="19" t="s">
        <v>9</v>
      </c>
      <c r="E213" s="20">
        <v>875</v>
      </c>
      <c r="F213" s="20">
        <f t="shared" si="6"/>
        <v>7.2906884992930117</v>
      </c>
      <c r="G213" s="21">
        <v>875</v>
      </c>
      <c r="H213" s="22">
        <f t="shared" si="7"/>
        <v>7.0977214286293693</v>
      </c>
    </row>
    <row r="214" spans="1:8" ht="31.5" x14ac:dyDescent="0.25">
      <c r="A214" s="16">
        <v>211</v>
      </c>
      <c r="B214" s="17" t="s">
        <v>215</v>
      </c>
      <c r="C214" s="18">
        <v>2</v>
      </c>
      <c r="D214" s="19" t="s">
        <v>9</v>
      </c>
      <c r="E214" s="20">
        <v>250</v>
      </c>
      <c r="F214" s="20">
        <f t="shared" si="6"/>
        <v>2.0830538569408605</v>
      </c>
      <c r="G214" s="21">
        <v>250</v>
      </c>
      <c r="H214" s="22">
        <f t="shared" si="7"/>
        <v>2.0279204081798197</v>
      </c>
    </row>
    <row r="215" spans="1:8" ht="31.5" x14ac:dyDescent="0.25">
      <c r="A215" s="16">
        <v>212</v>
      </c>
      <c r="B215" s="17" t="s">
        <v>216</v>
      </c>
      <c r="C215" s="18">
        <v>3</v>
      </c>
      <c r="D215" s="19" t="s">
        <v>9</v>
      </c>
      <c r="E215" s="20">
        <v>433.33</v>
      </c>
      <c r="F215" s="20">
        <f t="shared" si="6"/>
        <v>3.6105989113127324</v>
      </c>
      <c r="G215" s="21">
        <v>433.33</v>
      </c>
      <c r="H215" s="22">
        <f t="shared" si="7"/>
        <v>3.5150350019062451</v>
      </c>
    </row>
    <row r="216" spans="1:8" ht="31.5" x14ac:dyDescent="0.25">
      <c r="A216" s="16">
        <v>213</v>
      </c>
      <c r="B216" s="17" t="s">
        <v>217</v>
      </c>
      <c r="C216" s="18">
        <v>2</v>
      </c>
      <c r="D216" s="19" t="s">
        <v>9</v>
      </c>
      <c r="E216" s="20">
        <v>233.33</v>
      </c>
      <c r="F216" s="20">
        <f t="shared" si="6"/>
        <v>1.944155825760044</v>
      </c>
      <c r="G216" s="21">
        <v>233.33</v>
      </c>
      <c r="H216" s="22">
        <f t="shared" si="7"/>
        <v>1.8926986753623896</v>
      </c>
    </row>
    <row r="217" spans="1:8" ht="31.5" x14ac:dyDescent="0.25">
      <c r="A217" s="16">
        <v>214</v>
      </c>
      <c r="B217" s="17" t="s">
        <v>218</v>
      </c>
      <c r="C217" s="18">
        <v>1</v>
      </c>
      <c r="D217" s="19" t="s">
        <v>9</v>
      </c>
      <c r="E217" s="20">
        <v>155.28</v>
      </c>
      <c r="F217" s="20">
        <f t="shared" si="6"/>
        <v>1.2938264116231073</v>
      </c>
      <c r="G217" s="21">
        <v>155.28</v>
      </c>
      <c r="H217" s="22">
        <f t="shared" si="7"/>
        <v>1.2595819239286496</v>
      </c>
    </row>
    <row r="218" spans="1:8" ht="31.5" x14ac:dyDescent="0.25">
      <c r="A218" s="16">
        <v>215</v>
      </c>
      <c r="B218" s="17" t="s">
        <v>219</v>
      </c>
      <c r="C218" s="18">
        <v>3</v>
      </c>
      <c r="D218" s="19" t="s">
        <v>9</v>
      </c>
      <c r="E218" s="20">
        <v>305</v>
      </c>
      <c r="F218" s="20">
        <f t="shared" si="6"/>
        <v>2.54132570546785</v>
      </c>
      <c r="G218" s="21">
        <v>305</v>
      </c>
      <c r="H218" s="22">
        <f t="shared" si="7"/>
        <v>2.4740628979793802</v>
      </c>
    </row>
    <row r="219" spans="1:8" ht="31.5" x14ac:dyDescent="0.25">
      <c r="A219" s="16">
        <v>216</v>
      </c>
      <c r="B219" s="17" t="s">
        <v>220</v>
      </c>
      <c r="C219" s="18">
        <v>3</v>
      </c>
      <c r="D219" s="19" t="s">
        <v>9</v>
      </c>
      <c r="E219" s="20">
        <v>275</v>
      </c>
      <c r="F219" s="20">
        <f t="shared" si="6"/>
        <v>2.2913592426349467</v>
      </c>
      <c r="G219" s="21">
        <v>275</v>
      </c>
      <c r="H219" s="22">
        <f t="shared" si="7"/>
        <v>2.2307124489978016</v>
      </c>
    </row>
    <row r="220" spans="1:8" ht="31.5" x14ac:dyDescent="0.25">
      <c r="A220" s="16">
        <v>217</v>
      </c>
      <c r="B220" s="17" t="s">
        <v>221</v>
      </c>
      <c r="C220" s="18">
        <v>3</v>
      </c>
      <c r="D220" s="19" t="s">
        <v>9</v>
      </c>
      <c r="E220" s="20">
        <v>483.33</v>
      </c>
      <c r="F220" s="20">
        <f t="shared" si="6"/>
        <v>4.0272096827009047</v>
      </c>
      <c r="G220" s="21">
        <v>483</v>
      </c>
      <c r="H220" s="22">
        <f t="shared" si="7"/>
        <v>3.9179422286034118</v>
      </c>
    </row>
    <row r="221" spans="1:8" ht="31.5" x14ac:dyDescent="0.25">
      <c r="A221" s="16">
        <v>218</v>
      </c>
      <c r="B221" s="17" t="s">
        <v>222</v>
      </c>
      <c r="C221" s="18">
        <v>1</v>
      </c>
      <c r="D221" s="19" t="s">
        <v>9</v>
      </c>
      <c r="E221" s="20">
        <v>97.22</v>
      </c>
      <c r="F221" s="20">
        <f t="shared" si="6"/>
        <v>0.81005798388716188</v>
      </c>
      <c r="G221" s="21">
        <v>97.22</v>
      </c>
      <c r="H221" s="22">
        <f t="shared" si="7"/>
        <v>0.7886176883329683</v>
      </c>
    </row>
    <row r="222" spans="1:8" ht="31.5" x14ac:dyDescent="0.25">
      <c r="A222" s="16">
        <v>219</v>
      </c>
      <c r="B222" s="17" t="s">
        <v>223</v>
      </c>
      <c r="C222" s="18">
        <v>2</v>
      </c>
      <c r="D222" s="19" t="s">
        <v>9</v>
      </c>
      <c r="E222" s="20">
        <v>194.44</v>
      </c>
      <c r="F222" s="20">
        <f t="shared" si="6"/>
        <v>1.6201159677743238</v>
      </c>
      <c r="G222" s="21">
        <v>194.45</v>
      </c>
      <c r="H222" s="22">
        <f t="shared" si="7"/>
        <v>1.5773164934822637</v>
      </c>
    </row>
    <row r="223" spans="1:8" ht="31.5" x14ac:dyDescent="0.25">
      <c r="A223" s="16">
        <v>220</v>
      </c>
      <c r="B223" s="17" t="s">
        <v>224</v>
      </c>
      <c r="C223" s="18">
        <v>7</v>
      </c>
      <c r="D223" s="19" t="s">
        <v>9</v>
      </c>
      <c r="E223" s="20">
        <v>416.11</v>
      </c>
      <c r="F223" s="20">
        <f t="shared" si="6"/>
        <v>3.467118161646646</v>
      </c>
      <c r="G223" s="21">
        <v>416.1</v>
      </c>
      <c r="H223" s="22">
        <f t="shared" si="7"/>
        <v>3.3752707273744922</v>
      </c>
    </row>
    <row r="224" spans="1:8" ht="31.5" x14ac:dyDescent="0.25">
      <c r="A224" s="16">
        <v>221</v>
      </c>
      <c r="B224" s="17" t="s">
        <v>225</v>
      </c>
      <c r="C224" s="18">
        <v>2</v>
      </c>
      <c r="D224" s="19" t="s">
        <v>9</v>
      </c>
      <c r="E224" s="20">
        <v>169.44</v>
      </c>
      <c r="F224" s="20">
        <f t="shared" si="6"/>
        <v>1.4118105820802376</v>
      </c>
      <c r="G224" s="21">
        <v>338.89</v>
      </c>
      <c r="H224" s="22">
        <f t="shared" si="7"/>
        <v>2.7489677885122363</v>
      </c>
    </row>
    <row r="225" spans="1:8" ht="31.5" x14ac:dyDescent="0.25">
      <c r="A225" s="16">
        <v>222</v>
      </c>
      <c r="B225" s="17" t="s">
        <v>226</v>
      </c>
      <c r="C225" s="18">
        <v>2</v>
      </c>
      <c r="D225" s="19" t="s">
        <v>9</v>
      </c>
      <c r="E225" s="20">
        <v>102.78</v>
      </c>
      <c r="F225" s="20">
        <f t="shared" si="6"/>
        <v>0.85638510166552662</v>
      </c>
      <c r="G225" s="21">
        <v>104.78</v>
      </c>
      <c r="H225" s="22">
        <f t="shared" si="7"/>
        <v>0.84994200147632604</v>
      </c>
    </row>
    <row r="226" spans="1:8" ht="31.5" x14ac:dyDescent="0.25">
      <c r="A226" s="16">
        <v>223</v>
      </c>
      <c r="B226" s="17" t="s">
        <v>227</v>
      </c>
      <c r="C226" s="18">
        <v>1</v>
      </c>
      <c r="D226" s="19" t="s">
        <v>9</v>
      </c>
      <c r="E226" s="20">
        <v>59.17</v>
      </c>
      <c r="F226" s="20">
        <f t="shared" si="6"/>
        <v>0.4930171868607629</v>
      </c>
      <c r="G226" s="21">
        <v>59.17</v>
      </c>
      <c r="H226" s="22">
        <f t="shared" si="7"/>
        <v>0.47996820220799979</v>
      </c>
    </row>
    <row r="227" spans="1:8" ht="31.5" x14ac:dyDescent="0.25">
      <c r="A227" s="16">
        <v>224</v>
      </c>
      <c r="B227" s="17" t="s">
        <v>228</v>
      </c>
      <c r="C227" s="18">
        <v>1</v>
      </c>
      <c r="D227" s="19" t="s">
        <v>9</v>
      </c>
      <c r="E227" s="20">
        <v>127.22</v>
      </c>
      <c r="F227" s="20">
        <f t="shared" si="6"/>
        <v>1.060024446720065</v>
      </c>
      <c r="G227" s="21">
        <v>127.22</v>
      </c>
      <c r="H227" s="22">
        <f t="shared" si="7"/>
        <v>1.0319681373145466</v>
      </c>
    </row>
    <row r="228" spans="1:8" ht="31.5" x14ac:dyDescent="0.25">
      <c r="A228" s="16">
        <v>225</v>
      </c>
      <c r="B228" s="17" t="s">
        <v>229</v>
      </c>
      <c r="C228" s="18">
        <v>1</v>
      </c>
      <c r="D228" s="19" t="s">
        <v>9</v>
      </c>
      <c r="E228" s="20">
        <v>946.39</v>
      </c>
      <c r="F228" s="20">
        <f t="shared" si="6"/>
        <v>7.8855253586810443</v>
      </c>
      <c r="G228" s="21">
        <v>946.39</v>
      </c>
      <c r="H228" s="22">
        <f t="shared" si="7"/>
        <v>7.6768143803891986</v>
      </c>
    </row>
    <row r="229" spans="1:8" ht="31.5" x14ac:dyDescent="0.25">
      <c r="A229" s="16">
        <v>226</v>
      </c>
      <c r="B229" s="17" t="s">
        <v>230</v>
      </c>
      <c r="C229" s="18">
        <v>1</v>
      </c>
      <c r="D229" s="19" t="s">
        <v>9</v>
      </c>
      <c r="E229" s="20">
        <v>844.72</v>
      </c>
      <c r="F229" s="20">
        <f t="shared" si="6"/>
        <v>7.0383890161403349</v>
      </c>
      <c r="G229" s="21">
        <v>844.72</v>
      </c>
      <c r="H229" s="22">
        <f t="shared" si="7"/>
        <v>6.8520997087906297</v>
      </c>
    </row>
    <row r="230" spans="1:8" ht="31.5" x14ac:dyDescent="0.25">
      <c r="A230" s="16">
        <v>227</v>
      </c>
      <c r="B230" s="17" t="s">
        <v>231</v>
      </c>
      <c r="C230" s="18">
        <v>1</v>
      </c>
      <c r="D230" s="19" t="s">
        <v>9</v>
      </c>
      <c r="E230" s="20">
        <v>276.94</v>
      </c>
      <c r="F230" s="20">
        <f t="shared" si="6"/>
        <v>2.3075237405648075</v>
      </c>
      <c r="G230" s="21">
        <v>276.94</v>
      </c>
      <c r="H230" s="22">
        <f t="shared" si="7"/>
        <v>2.2464491113652771</v>
      </c>
    </row>
    <row r="231" spans="1:8" ht="31.5" x14ac:dyDescent="0.25">
      <c r="A231" s="16">
        <v>228</v>
      </c>
      <c r="B231" s="17" t="s">
        <v>232</v>
      </c>
      <c r="C231" s="18">
        <v>1</v>
      </c>
      <c r="D231" s="19" t="s">
        <v>9</v>
      </c>
      <c r="E231" s="20">
        <v>127.22</v>
      </c>
      <c r="F231" s="20">
        <f t="shared" si="6"/>
        <v>1.060024446720065</v>
      </c>
      <c r="G231" s="21">
        <v>127.22</v>
      </c>
      <c r="H231" s="22">
        <f t="shared" si="7"/>
        <v>1.0319681373145466</v>
      </c>
    </row>
    <row r="232" spans="1:8" ht="31.5" x14ac:dyDescent="0.25">
      <c r="A232" s="16">
        <v>229</v>
      </c>
      <c r="B232" s="17" t="s">
        <v>233</v>
      </c>
      <c r="C232" s="18">
        <v>1</v>
      </c>
      <c r="D232" s="19" t="s">
        <v>9</v>
      </c>
      <c r="E232" s="20">
        <v>152.5</v>
      </c>
      <c r="F232" s="20">
        <f t="shared" si="6"/>
        <v>1.270662852733925</v>
      </c>
      <c r="G232" s="21">
        <v>152.5</v>
      </c>
      <c r="H232" s="22">
        <f t="shared" si="7"/>
        <v>1.2370314489896901</v>
      </c>
    </row>
    <row r="233" spans="1:8" ht="31.5" x14ac:dyDescent="0.25">
      <c r="A233" s="16">
        <v>230</v>
      </c>
      <c r="B233" s="17" t="s">
        <v>234</v>
      </c>
      <c r="C233" s="18">
        <v>1</v>
      </c>
      <c r="D233" s="19" t="s">
        <v>9</v>
      </c>
      <c r="E233" s="20">
        <v>108.33</v>
      </c>
      <c r="F233" s="20">
        <f t="shared" si="6"/>
        <v>0.90262889728961371</v>
      </c>
      <c r="G233" s="21">
        <v>108.33</v>
      </c>
      <c r="H233" s="22">
        <f t="shared" si="7"/>
        <v>0.8787384712724795</v>
      </c>
    </row>
    <row r="234" spans="1:8" ht="31.5" x14ac:dyDescent="0.25">
      <c r="A234" s="16">
        <v>231</v>
      </c>
      <c r="B234" s="17" t="s">
        <v>235</v>
      </c>
      <c r="C234" s="18">
        <v>1</v>
      </c>
      <c r="D234" s="19" t="s">
        <v>9</v>
      </c>
      <c r="E234" s="20">
        <v>70.56</v>
      </c>
      <c r="F234" s="20">
        <f t="shared" si="6"/>
        <v>0.58792112058298851</v>
      </c>
      <c r="G234" s="21">
        <v>70.56</v>
      </c>
      <c r="H234" s="22">
        <f t="shared" si="7"/>
        <v>0.57236025600467233</v>
      </c>
    </row>
    <row r="235" spans="1:8" ht="31.5" x14ac:dyDescent="0.25">
      <c r="A235" s="16">
        <v>232</v>
      </c>
      <c r="B235" s="17" t="s">
        <v>236</v>
      </c>
      <c r="C235" s="18">
        <v>1</v>
      </c>
      <c r="D235" s="19" t="s">
        <v>9</v>
      </c>
      <c r="E235" s="20">
        <v>70.56</v>
      </c>
      <c r="F235" s="20">
        <f t="shared" si="6"/>
        <v>0.58792112058298851</v>
      </c>
      <c r="G235" s="21">
        <v>70.55</v>
      </c>
      <c r="H235" s="22">
        <f t="shared" si="7"/>
        <v>0.57227913918834517</v>
      </c>
    </row>
    <row r="236" spans="1:8" ht="31.5" x14ac:dyDescent="0.25">
      <c r="A236" s="16">
        <v>233</v>
      </c>
      <c r="B236" s="17" t="s">
        <v>237</v>
      </c>
      <c r="C236" s="18">
        <v>10</v>
      </c>
      <c r="D236" s="19" t="s">
        <v>9</v>
      </c>
      <c r="E236" s="20">
        <v>141.66999999999999</v>
      </c>
      <c r="F236" s="20">
        <f t="shared" si="6"/>
        <v>1.1804249596512468</v>
      </c>
      <c r="G236" s="21">
        <v>141.66999999999999</v>
      </c>
      <c r="H236" s="22">
        <f t="shared" si="7"/>
        <v>1.1491819369073402</v>
      </c>
    </row>
    <row r="237" spans="1:8" ht="31.5" x14ac:dyDescent="0.25">
      <c r="A237" s="16">
        <v>234</v>
      </c>
      <c r="B237" s="17" t="s">
        <v>238</v>
      </c>
      <c r="C237" s="18">
        <v>2</v>
      </c>
      <c r="D237" s="19" t="s">
        <v>9</v>
      </c>
      <c r="E237" s="20">
        <v>56.67</v>
      </c>
      <c r="F237" s="20">
        <f t="shared" si="6"/>
        <v>0.47218664829135426</v>
      </c>
      <c r="G237" s="21">
        <v>56.67</v>
      </c>
      <c r="H237" s="22">
        <f t="shared" si="7"/>
        <v>0.45968899812620156</v>
      </c>
    </row>
    <row r="238" spans="1:8" ht="31.5" x14ac:dyDescent="0.25">
      <c r="A238" s="16">
        <v>235</v>
      </c>
      <c r="B238" s="17" t="s">
        <v>239</v>
      </c>
      <c r="C238" s="18">
        <v>4</v>
      </c>
      <c r="D238" s="19" t="s">
        <v>9</v>
      </c>
      <c r="E238" s="20">
        <v>316.67</v>
      </c>
      <c r="F238" s="20">
        <f t="shared" si="6"/>
        <v>2.6385626595098493</v>
      </c>
      <c r="G238" s="21">
        <v>316.67</v>
      </c>
      <c r="H238" s="22">
        <f t="shared" si="7"/>
        <v>2.5687262226332144</v>
      </c>
    </row>
    <row r="239" spans="1:8" ht="31.5" x14ac:dyDescent="0.25">
      <c r="A239" s="16">
        <v>236</v>
      </c>
      <c r="B239" s="17" t="s">
        <v>240</v>
      </c>
      <c r="C239" s="18">
        <v>9</v>
      </c>
      <c r="D239" s="19" t="s">
        <v>9</v>
      </c>
      <c r="E239" s="20">
        <v>375</v>
      </c>
      <c r="F239" s="20">
        <f t="shared" si="6"/>
        <v>3.1245807854112906</v>
      </c>
      <c r="G239" s="21">
        <v>375</v>
      </c>
      <c r="H239" s="22">
        <f t="shared" si="7"/>
        <v>3.0418806122697299</v>
      </c>
    </row>
    <row r="240" spans="1:8" ht="31.5" x14ac:dyDescent="0.25">
      <c r="A240" s="16">
        <v>237</v>
      </c>
      <c r="B240" s="17" t="s">
        <v>241</v>
      </c>
      <c r="C240" s="18">
        <v>5</v>
      </c>
      <c r="D240" s="19" t="s">
        <v>9</v>
      </c>
      <c r="E240" s="20">
        <v>347.22</v>
      </c>
      <c r="F240" s="20">
        <f t="shared" si="6"/>
        <v>2.8931118408280225</v>
      </c>
      <c r="G240" s="21">
        <v>347.22</v>
      </c>
      <c r="H240" s="22">
        <f t="shared" si="7"/>
        <v>2.8165380965127884</v>
      </c>
    </row>
    <row r="241" spans="1:8" ht="31.5" x14ac:dyDescent="0.25">
      <c r="A241" s="16">
        <v>238</v>
      </c>
      <c r="B241" s="17" t="s">
        <v>242</v>
      </c>
      <c r="C241" s="18">
        <v>3</v>
      </c>
      <c r="D241" s="19" t="s">
        <v>9</v>
      </c>
      <c r="E241" s="20">
        <v>379.17</v>
      </c>
      <c r="F241" s="20">
        <f t="shared" si="6"/>
        <v>3.1593261237450645</v>
      </c>
      <c r="G241" s="21">
        <v>379.17</v>
      </c>
      <c r="H241" s="22">
        <f t="shared" si="7"/>
        <v>3.0757063246781691</v>
      </c>
    </row>
    <row r="242" spans="1:8" ht="31.5" x14ac:dyDescent="0.25">
      <c r="A242" s="16">
        <v>239</v>
      </c>
      <c r="B242" s="17" t="s">
        <v>243</v>
      </c>
      <c r="C242" s="18">
        <v>18</v>
      </c>
      <c r="D242" s="19" t="s">
        <v>9</v>
      </c>
      <c r="E242" s="20">
        <v>225</v>
      </c>
      <c r="F242" s="20">
        <f t="shared" si="6"/>
        <v>1.8747484712467746</v>
      </c>
      <c r="G242" s="21">
        <v>225</v>
      </c>
      <c r="H242" s="22">
        <f t="shared" si="7"/>
        <v>1.8251283673618379</v>
      </c>
    </row>
    <row r="243" spans="1:8" ht="31.5" x14ac:dyDescent="0.25">
      <c r="A243" s="16">
        <v>240</v>
      </c>
      <c r="B243" s="17" t="s">
        <v>244</v>
      </c>
      <c r="C243" s="18">
        <v>38</v>
      </c>
      <c r="D243" s="19" t="s">
        <v>9</v>
      </c>
      <c r="E243" s="20">
        <v>686.11</v>
      </c>
      <c r="F243" s="20">
        <f t="shared" si="6"/>
        <v>5.7168163271427757</v>
      </c>
      <c r="G243" s="21">
        <v>686.15</v>
      </c>
      <c r="H243" s="22">
        <f t="shared" si="7"/>
        <v>5.565830352290333</v>
      </c>
    </row>
    <row r="244" spans="1:8" ht="31.5" x14ac:dyDescent="0.25">
      <c r="A244" s="16">
        <v>241</v>
      </c>
      <c r="B244" s="17" t="s">
        <v>245</v>
      </c>
      <c r="C244" s="18">
        <v>10</v>
      </c>
      <c r="D244" s="19" t="s">
        <v>9</v>
      </c>
      <c r="E244" s="20">
        <v>208.33</v>
      </c>
      <c r="F244" s="20">
        <f t="shared" si="6"/>
        <v>1.735850440065958</v>
      </c>
      <c r="G244" s="21">
        <v>208.33</v>
      </c>
      <c r="H244" s="22">
        <f t="shared" si="7"/>
        <v>1.6899066345444076</v>
      </c>
    </row>
    <row r="245" spans="1:8" ht="31.5" x14ac:dyDescent="0.25">
      <c r="A245" s="16">
        <v>242</v>
      </c>
      <c r="B245" s="17" t="s">
        <v>246</v>
      </c>
      <c r="C245" s="18">
        <v>10</v>
      </c>
      <c r="D245" s="19" t="s">
        <v>9</v>
      </c>
      <c r="E245" s="20">
        <v>100</v>
      </c>
      <c r="F245" s="20">
        <f t="shared" si="6"/>
        <v>0.83322154277634419</v>
      </c>
      <c r="G245" s="21">
        <v>100</v>
      </c>
      <c r="H245" s="22">
        <f t="shared" si="7"/>
        <v>0.81116816327192798</v>
      </c>
    </row>
    <row r="246" spans="1:8" ht="31.5" x14ac:dyDescent="0.25">
      <c r="A246" s="16">
        <v>243</v>
      </c>
      <c r="B246" s="17" t="s">
        <v>247</v>
      </c>
      <c r="C246" s="18">
        <v>10</v>
      </c>
      <c r="D246" s="19" t="s">
        <v>9</v>
      </c>
      <c r="E246" s="20">
        <v>113.89</v>
      </c>
      <c r="F246" s="20">
        <f t="shared" si="6"/>
        <v>0.94895601506797844</v>
      </c>
      <c r="G246" s="21">
        <v>113.9</v>
      </c>
      <c r="H246" s="22">
        <f t="shared" si="7"/>
        <v>0.92392053796672591</v>
      </c>
    </row>
    <row r="247" spans="1:8" ht="31.5" x14ac:dyDescent="0.25">
      <c r="A247" s="16">
        <v>244</v>
      </c>
      <c r="B247" s="17" t="s">
        <v>248</v>
      </c>
      <c r="C247" s="18">
        <v>2</v>
      </c>
      <c r="D247" s="19" t="s">
        <v>9</v>
      </c>
      <c r="E247" s="20">
        <v>124.44</v>
      </c>
      <c r="F247" s="20">
        <f t="shared" si="6"/>
        <v>1.0368608878308827</v>
      </c>
      <c r="G247" s="21">
        <v>124.45</v>
      </c>
      <c r="H247" s="22">
        <f t="shared" si="7"/>
        <v>1.0094987791919143</v>
      </c>
    </row>
    <row r="248" spans="1:8" ht="31.5" x14ac:dyDescent="0.25">
      <c r="A248" s="16">
        <v>245</v>
      </c>
      <c r="B248" s="17" t="s">
        <v>249</v>
      </c>
      <c r="C248" s="18">
        <v>4</v>
      </c>
      <c r="D248" s="19" t="s">
        <v>9</v>
      </c>
      <c r="E248" s="20">
        <v>244.44</v>
      </c>
      <c r="F248" s="20">
        <f t="shared" si="6"/>
        <v>2.0367267391624959</v>
      </c>
      <c r="G248" s="21">
        <v>244.44</v>
      </c>
      <c r="H248" s="22">
        <f t="shared" si="7"/>
        <v>1.9828194583019005</v>
      </c>
    </row>
    <row r="249" spans="1:8" ht="31.5" x14ac:dyDescent="0.25">
      <c r="A249" s="16">
        <v>246</v>
      </c>
      <c r="B249" s="17" t="s">
        <v>250</v>
      </c>
      <c r="C249" s="18">
        <v>63</v>
      </c>
      <c r="D249" s="19" t="s">
        <v>9</v>
      </c>
      <c r="E249" s="20">
        <v>350</v>
      </c>
      <c r="F249" s="20">
        <f t="shared" si="6"/>
        <v>2.9162753997172048</v>
      </c>
      <c r="G249" s="21">
        <v>350.07</v>
      </c>
      <c r="H249" s="22">
        <f t="shared" si="7"/>
        <v>2.8396563891660382</v>
      </c>
    </row>
    <row r="250" spans="1:8" ht="31.5" x14ac:dyDescent="0.25">
      <c r="A250" s="16">
        <v>247</v>
      </c>
      <c r="B250" s="17" t="s">
        <v>251</v>
      </c>
      <c r="C250" s="18">
        <v>2</v>
      </c>
      <c r="D250" s="19" t="s">
        <v>9</v>
      </c>
      <c r="E250" s="20">
        <v>62.22</v>
      </c>
      <c r="F250" s="20">
        <f t="shared" si="6"/>
        <v>0.51843044391544135</v>
      </c>
      <c r="G250" s="21">
        <v>62.22</v>
      </c>
      <c r="H250" s="22">
        <f t="shared" si="7"/>
        <v>0.50470883118779353</v>
      </c>
    </row>
    <row r="251" spans="1:8" ht="31.5" x14ac:dyDescent="0.25">
      <c r="A251" s="16">
        <v>248</v>
      </c>
      <c r="B251" s="17" t="s">
        <v>252</v>
      </c>
      <c r="C251" s="18">
        <v>1</v>
      </c>
      <c r="D251" s="19" t="s">
        <v>9</v>
      </c>
      <c r="E251" s="20">
        <v>98.89</v>
      </c>
      <c r="F251" s="20">
        <f t="shared" si="6"/>
        <v>0.82397278365152682</v>
      </c>
      <c r="G251" s="21">
        <v>98.89</v>
      </c>
      <c r="H251" s="22">
        <f t="shared" si="7"/>
        <v>0.80216419665960959</v>
      </c>
    </row>
    <row r="252" spans="1:8" ht="31.5" x14ac:dyDescent="0.25">
      <c r="A252" s="16">
        <v>249</v>
      </c>
      <c r="B252" s="17" t="s">
        <v>253</v>
      </c>
      <c r="C252" s="18">
        <v>1</v>
      </c>
      <c r="D252" s="19" t="s">
        <v>9</v>
      </c>
      <c r="E252" s="20">
        <v>118.61</v>
      </c>
      <c r="F252" s="20">
        <f t="shared" si="6"/>
        <v>0.98828407188702183</v>
      </c>
      <c r="G252" s="21">
        <v>118.61</v>
      </c>
      <c r="H252" s="22">
        <f t="shared" si="7"/>
        <v>0.9621265584568337</v>
      </c>
    </row>
    <row r="253" spans="1:8" ht="31.5" x14ac:dyDescent="0.25">
      <c r="A253" s="16">
        <v>250</v>
      </c>
      <c r="B253" s="17" t="s">
        <v>254</v>
      </c>
      <c r="C253" s="18">
        <v>1</v>
      </c>
      <c r="D253" s="19" t="s">
        <v>9</v>
      </c>
      <c r="E253" s="20">
        <v>203.33</v>
      </c>
      <c r="F253" s="20">
        <f t="shared" si="6"/>
        <v>1.6941893629271407</v>
      </c>
      <c r="G253" s="21">
        <v>203.33</v>
      </c>
      <c r="H253" s="22">
        <f t="shared" si="7"/>
        <v>1.6493482263808112</v>
      </c>
    </row>
    <row r="254" spans="1:8" ht="31.5" x14ac:dyDescent="0.25">
      <c r="A254" s="16">
        <v>251</v>
      </c>
      <c r="B254" s="17" t="s">
        <v>255</v>
      </c>
      <c r="C254" s="18">
        <v>1</v>
      </c>
      <c r="D254" s="19" t="s">
        <v>9</v>
      </c>
      <c r="E254" s="20">
        <v>141.11000000000001</v>
      </c>
      <c r="F254" s="20">
        <f t="shared" si="6"/>
        <v>1.1757589190116995</v>
      </c>
      <c r="G254" s="21">
        <v>141.11000000000001</v>
      </c>
      <c r="H254" s="22">
        <f t="shared" si="7"/>
        <v>1.1446393951930176</v>
      </c>
    </row>
    <row r="255" spans="1:8" ht="31.5" x14ac:dyDescent="0.25">
      <c r="A255" s="16">
        <v>252</v>
      </c>
      <c r="B255" s="17" t="s">
        <v>256</v>
      </c>
      <c r="C255" s="18">
        <v>1</v>
      </c>
      <c r="D255" s="19" t="s">
        <v>9</v>
      </c>
      <c r="E255" s="20">
        <v>105.56</v>
      </c>
      <c r="F255" s="20">
        <f t="shared" si="6"/>
        <v>0.87954866055470893</v>
      </c>
      <c r="G255" s="21">
        <v>105.56</v>
      </c>
      <c r="H255" s="22">
        <f t="shared" si="7"/>
        <v>0.85626911314984711</v>
      </c>
    </row>
    <row r="256" spans="1:8" ht="31.5" x14ac:dyDescent="0.25">
      <c r="A256" s="16">
        <v>253</v>
      </c>
      <c r="B256" s="17" t="s">
        <v>257</v>
      </c>
      <c r="C256" s="18">
        <v>1</v>
      </c>
      <c r="D256" s="19" t="s">
        <v>9</v>
      </c>
      <c r="E256" s="20">
        <v>168.06</v>
      </c>
      <c r="F256" s="20">
        <f t="shared" si="6"/>
        <v>1.4003121247899242</v>
      </c>
      <c r="G256" s="21">
        <v>168.06</v>
      </c>
      <c r="H256" s="22">
        <f t="shared" si="7"/>
        <v>1.3632492151948021</v>
      </c>
    </row>
    <row r="257" spans="1:8" ht="31.5" x14ac:dyDescent="0.25">
      <c r="A257" s="16">
        <v>254</v>
      </c>
      <c r="B257" s="17" t="s">
        <v>258</v>
      </c>
      <c r="C257" s="18">
        <v>1</v>
      </c>
      <c r="D257" s="19" t="s">
        <v>9</v>
      </c>
      <c r="E257" s="20">
        <v>252.78</v>
      </c>
      <c r="F257" s="20">
        <f t="shared" si="6"/>
        <v>2.1062174158300428</v>
      </c>
      <c r="G257" s="21">
        <v>250.11</v>
      </c>
      <c r="H257" s="22">
        <f t="shared" si="7"/>
        <v>2.028812693159419</v>
      </c>
    </row>
    <row r="258" spans="1:8" ht="31.5" x14ac:dyDescent="0.25">
      <c r="A258" s="16">
        <v>255</v>
      </c>
      <c r="B258" s="17" t="s">
        <v>259</v>
      </c>
      <c r="C258" s="18">
        <v>1</v>
      </c>
      <c r="D258" s="19" t="s">
        <v>9</v>
      </c>
      <c r="E258" s="20">
        <v>79.17</v>
      </c>
      <c r="F258" s="20">
        <f t="shared" si="6"/>
        <v>0.6596614954160317</v>
      </c>
      <c r="G258" s="21">
        <v>79.17</v>
      </c>
      <c r="H258" s="22">
        <f t="shared" si="7"/>
        <v>0.64220183486238536</v>
      </c>
    </row>
    <row r="259" spans="1:8" ht="31.5" x14ac:dyDescent="0.25">
      <c r="A259" s="16">
        <v>256</v>
      </c>
      <c r="B259" s="17" t="s">
        <v>260</v>
      </c>
      <c r="C259" s="18">
        <v>1</v>
      </c>
      <c r="D259" s="19" t="s">
        <v>9</v>
      </c>
      <c r="E259" s="20">
        <v>116.67</v>
      </c>
      <c r="F259" s="20">
        <f t="shared" si="6"/>
        <v>0.97211957395716075</v>
      </c>
      <c r="G259" s="21">
        <v>116.67</v>
      </c>
      <c r="H259" s="22">
        <f t="shared" si="7"/>
        <v>0.94638989608935831</v>
      </c>
    </row>
    <row r="260" spans="1:8" ht="31.5" x14ac:dyDescent="0.25">
      <c r="A260" s="16">
        <v>257</v>
      </c>
      <c r="B260" s="17" t="s">
        <v>261</v>
      </c>
      <c r="C260" s="18">
        <v>2</v>
      </c>
      <c r="D260" s="19" t="s">
        <v>9</v>
      </c>
      <c r="E260" s="20">
        <v>536.66999999999996</v>
      </c>
      <c r="F260" s="20">
        <f t="shared" si="6"/>
        <v>4.4716500536178065</v>
      </c>
      <c r="G260" s="21">
        <v>536.66999999999996</v>
      </c>
      <c r="H260" s="22">
        <f t="shared" si="7"/>
        <v>4.3532961818314551</v>
      </c>
    </row>
    <row r="261" spans="1:8" ht="31.5" x14ac:dyDescent="0.25">
      <c r="A261" s="16">
        <v>258</v>
      </c>
      <c r="B261" s="17" t="s">
        <v>262</v>
      </c>
      <c r="C261" s="18">
        <v>1</v>
      </c>
      <c r="D261" s="19" t="s">
        <v>9</v>
      </c>
      <c r="E261" s="20">
        <v>220.28</v>
      </c>
      <c r="F261" s="20">
        <f t="shared" ref="F261:F324" si="8">E261/120.0161</f>
        <v>1.8354204144277311</v>
      </c>
      <c r="G261" s="21">
        <v>220.28</v>
      </c>
      <c r="H261" s="22">
        <f t="shared" ref="H261:H324" si="9">G261/123.279</f>
        <v>1.7868412300554029</v>
      </c>
    </row>
    <row r="262" spans="1:8" ht="31.5" x14ac:dyDescent="0.25">
      <c r="A262" s="16">
        <v>259</v>
      </c>
      <c r="B262" s="17" t="s">
        <v>263</v>
      </c>
      <c r="C262" s="18">
        <v>1</v>
      </c>
      <c r="D262" s="19" t="s">
        <v>9</v>
      </c>
      <c r="E262" s="20">
        <v>268.33</v>
      </c>
      <c r="F262" s="20">
        <f t="shared" si="8"/>
        <v>2.2357833657317645</v>
      </c>
      <c r="G262" s="21">
        <v>268.33</v>
      </c>
      <c r="H262" s="22">
        <f t="shared" si="9"/>
        <v>2.176607532507564</v>
      </c>
    </row>
    <row r="263" spans="1:8" ht="31.5" x14ac:dyDescent="0.25">
      <c r="A263" s="16">
        <v>260</v>
      </c>
      <c r="B263" s="17" t="s">
        <v>264</v>
      </c>
      <c r="C263" s="18">
        <v>1</v>
      </c>
      <c r="D263" s="19" t="s">
        <v>9</v>
      </c>
      <c r="E263" s="20">
        <v>281.11</v>
      </c>
      <c r="F263" s="20">
        <f t="shared" si="8"/>
        <v>2.3422690788985814</v>
      </c>
      <c r="G263" s="21">
        <v>281.11</v>
      </c>
      <c r="H263" s="22">
        <f t="shared" si="9"/>
        <v>2.2802748237737167</v>
      </c>
    </row>
    <row r="264" spans="1:8" ht="31.5" x14ac:dyDescent="0.25">
      <c r="A264" s="16">
        <v>261</v>
      </c>
      <c r="B264" s="17" t="s">
        <v>265</v>
      </c>
      <c r="C264" s="18">
        <v>1</v>
      </c>
      <c r="D264" s="19" t="s">
        <v>9</v>
      </c>
      <c r="E264" s="20">
        <v>113.06</v>
      </c>
      <c r="F264" s="20">
        <f t="shared" si="8"/>
        <v>0.94204027626293474</v>
      </c>
      <c r="G264" s="21">
        <v>113.06</v>
      </c>
      <c r="H264" s="22">
        <f t="shared" si="9"/>
        <v>0.91710672539524174</v>
      </c>
    </row>
    <row r="265" spans="1:8" ht="31.5" x14ac:dyDescent="0.25">
      <c r="A265" s="16">
        <v>262</v>
      </c>
      <c r="B265" s="17" t="s">
        <v>266</v>
      </c>
      <c r="C265" s="18">
        <v>1</v>
      </c>
      <c r="D265" s="19" t="s">
        <v>9</v>
      </c>
      <c r="E265" s="20">
        <v>107.22</v>
      </c>
      <c r="F265" s="20">
        <f t="shared" si="8"/>
        <v>0.89338013816479622</v>
      </c>
      <c r="G265" s="21">
        <v>107.22</v>
      </c>
      <c r="H265" s="22">
        <f t="shared" si="9"/>
        <v>0.86973450466016111</v>
      </c>
    </row>
    <row r="266" spans="1:8" ht="31.5" x14ac:dyDescent="0.25">
      <c r="A266" s="16">
        <v>263</v>
      </c>
      <c r="B266" s="17" t="s">
        <v>267</v>
      </c>
      <c r="C266" s="18">
        <v>1</v>
      </c>
      <c r="D266" s="19" t="s">
        <v>9</v>
      </c>
      <c r="E266" s="20">
        <v>168.06</v>
      </c>
      <c r="F266" s="20">
        <f t="shared" si="8"/>
        <v>1.4003121247899242</v>
      </c>
      <c r="G266" s="21">
        <v>168.06</v>
      </c>
      <c r="H266" s="22">
        <f t="shared" si="9"/>
        <v>1.3632492151948021</v>
      </c>
    </row>
    <row r="267" spans="1:8" ht="31.5" x14ac:dyDescent="0.25">
      <c r="A267" s="16">
        <v>264</v>
      </c>
      <c r="B267" s="17" t="s">
        <v>268</v>
      </c>
      <c r="C267" s="18">
        <v>1</v>
      </c>
      <c r="D267" s="19" t="s">
        <v>9</v>
      </c>
      <c r="E267" s="20">
        <v>180.56</v>
      </c>
      <c r="F267" s="20">
        <f t="shared" si="8"/>
        <v>1.504464817636967</v>
      </c>
      <c r="G267" s="21">
        <v>180.56</v>
      </c>
      <c r="H267" s="22">
        <f t="shared" si="9"/>
        <v>1.4646452356037931</v>
      </c>
    </row>
    <row r="268" spans="1:8" ht="31.5" x14ac:dyDescent="0.25">
      <c r="A268" s="16">
        <v>265</v>
      </c>
      <c r="B268" s="17" t="s">
        <v>269</v>
      </c>
      <c r="C268" s="18">
        <v>1</v>
      </c>
      <c r="D268" s="19" t="s">
        <v>9</v>
      </c>
      <c r="E268" s="20">
        <v>168.06</v>
      </c>
      <c r="F268" s="20">
        <f t="shared" si="8"/>
        <v>1.4003121247899242</v>
      </c>
      <c r="G268" s="21">
        <v>168.06</v>
      </c>
      <c r="H268" s="22">
        <f t="shared" si="9"/>
        <v>1.3632492151948021</v>
      </c>
    </row>
    <row r="269" spans="1:8" ht="31.5" x14ac:dyDescent="0.25">
      <c r="A269" s="16">
        <v>266</v>
      </c>
      <c r="B269" s="17" t="s">
        <v>270</v>
      </c>
      <c r="C269" s="18">
        <v>1</v>
      </c>
      <c r="D269" s="19" t="s">
        <v>9</v>
      </c>
      <c r="E269" s="20">
        <v>238.61</v>
      </c>
      <c r="F269" s="20">
        <f t="shared" si="8"/>
        <v>1.988149923218635</v>
      </c>
      <c r="G269" s="21">
        <v>238.61</v>
      </c>
      <c r="H269" s="22">
        <f t="shared" si="9"/>
        <v>1.9355283543831474</v>
      </c>
    </row>
    <row r="270" spans="1:8" ht="31.5" x14ac:dyDescent="0.25">
      <c r="A270" s="16">
        <v>267</v>
      </c>
      <c r="B270" s="17" t="s">
        <v>271</v>
      </c>
      <c r="C270" s="18">
        <v>1</v>
      </c>
      <c r="D270" s="19" t="s">
        <v>9</v>
      </c>
      <c r="E270" s="20">
        <v>183.61</v>
      </c>
      <c r="F270" s="20">
        <f t="shared" si="8"/>
        <v>1.5298780746916458</v>
      </c>
      <c r="G270" s="21">
        <v>183.61</v>
      </c>
      <c r="H270" s="22">
        <f t="shared" si="9"/>
        <v>1.4893858645835869</v>
      </c>
    </row>
    <row r="271" spans="1:8" ht="31.5" x14ac:dyDescent="0.25">
      <c r="A271" s="16">
        <v>268</v>
      </c>
      <c r="B271" s="17" t="s">
        <v>272</v>
      </c>
      <c r="C271" s="18">
        <v>3</v>
      </c>
      <c r="D271" s="19" t="s">
        <v>9</v>
      </c>
      <c r="E271" s="20">
        <v>550.83000000000004</v>
      </c>
      <c r="F271" s="20">
        <f t="shared" si="8"/>
        <v>4.5896342240749375</v>
      </c>
      <c r="G271" s="21">
        <v>550.83000000000004</v>
      </c>
      <c r="H271" s="22">
        <f t="shared" si="9"/>
        <v>4.4681575937507612</v>
      </c>
    </row>
    <row r="272" spans="1:8" ht="31.5" x14ac:dyDescent="0.25">
      <c r="A272" s="16">
        <v>269</v>
      </c>
      <c r="B272" s="17" t="s">
        <v>273</v>
      </c>
      <c r="C272" s="18">
        <v>1</v>
      </c>
      <c r="D272" s="19" t="s">
        <v>9</v>
      </c>
      <c r="E272" s="20">
        <v>70.56</v>
      </c>
      <c r="F272" s="20">
        <f t="shared" si="8"/>
        <v>0.58792112058298851</v>
      </c>
      <c r="G272" s="21">
        <v>70.56</v>
      </c>
      <c r="H272" s="22">
        <f t="shared" si="9"/>
        <v>0.57236025600467233</v>
      </c>
    </row>
    <row r="273" spans="1:8" ht="31.5" x14ac:dyDescent="0.25">
      <c r="A273" s="16">
        <v>270</v>
      </c>
      <c r="B273" s="17" t="s">
        <v>274</v>
      </c>
      <c r="C273" s="18">
        <v>2</v>
      </c>
      <c r="D273" s="19" t="s">
        <v>9</v>
      </c>
      <c r="E273" s="20">
        <v>638.89</v>
      </c>
      <c r="F273" s="20">
        <f t="shared" si="8"/>
        <v>5.3233691146437856</v>
      </c>
      <c r="G273" s="21">
        <v>638.89</v>
      </c>
      <c r="H273" s="22">
        <f t="shared" si="9"/>
        <v>5.1824722783280199</v>
      </c>
    </row>
    <row r="274" spans="1:8" ht="31.5" x14ac:dyDescent="0.25">
      <c r="A274" s="16">
        <v>271</v>
      </c>
      <c r="B274" s="17" t="s">
        <v>275</v>
      </c>
      <c r="C274" s="18">
        <v>1</v>
      </c>
      <c r="D274" s="19" t="s">
        <v>9</v>
      </c>
      <c r="E274" s="20">
        <v>841.94</v>
      </c>
      <c r="F274" s="20">
        <f t="shared" si="8"/>
        <v>7.0152254572511525</v>
      </c>
      <c r="G274" s="21">
        <v>841.94</v>
      </c>
      <c r="H274" s="22">
        <f t="shared" si="9"/>
        <v>6.8295492338516706</v>
      </c>
    </row>
    <row r="275" spans="1:8" ht="31.5" x14ac:dyDescent="0.25">
      <c r="A275" s="16">
        <v>272</v>
      </c>
      <c r="B275" s="17" t="s">
        <v>276</v>
      </c>
      <c r="C275" s="18">
        <v>1</v>
      </c>
      <c r="D275" s="19" t="s">
        <v>9</v>
      </c>
      <c r="E275" s="20">
        <v>211.94</v>
      </c>
      <c r="F275" s="20">
        <f t="shared" si="8"/>
        <v>1.7659297377601839</v>
      </c>
      <c r="G275" s="21">
        <v>211.94</v>
      </c>
      <c r="H275" s="22">
        <f t="shared" si="9"/>
        <v>1.7191898052385239</v>
      </c>
    </row>
    <row r="276" spans="1:8" ht="31.5" x14ac:dyDescent="0.25">
      <c r="A276" s="16">
        <v>273</v>
      </c>
      <c r="B276" s="17" t="s">
        <v>277</v>
      </c>
      <c r="C276" s="18">
        <v>1</v>
      </c>
      <c r="D276" s="19" t="s">
        <v>9</v>
      </c>
      <c r="E276" s="20">
        <v>361.11</v>
      </c>
      <c r="F276" s="20">
        <f t="shared" si="8"/>
        <v>3.0088463131196566</v>
      </c>
      <c r="G276" s="21">
        <v>361.11</v>
      </c>
      <c r="H276" s="22">
        <f t="shared" si="9"/>
        <v>2.9292093543912592</v>
      </c>
    </row>
    <row r="277" spans="1:8" ht="31.5" x14ac:dyDescent="0.25">
      <c r="A277" s="16">
        <v>274</v>
      </c>
      <c r="B277" s="17" t="s">
        <v>278</v>
      </c>
      <c r="C277" s="18">
        <v>1</v>
      </c>
      <c r="D277" s="19" t="s">
        <v>9</v>
      </c>
      <c r="E277" s="20">
        <v>138.33000000000001</v>
      </c>
      <c r="F277" s="20">
        <f t="shared" si="8"/>
        <v>1.152595360122517</v>
      </c>
      <c r="G277" s="21">
        <v>138.33000000000001</v>
      </c>
      <c r="H277" s="22">
        <f t="shared" si="9"/>
        <v>1.122088920254058</v>
      </c>
    </row>
    <row r="278" spans="1:8" ht="31.5" x14ac:dyDescent="0.25">
      <c r="A278" s="16">
        <v>275</v>
      </c>
      <c r="B278" s="17" t="s">
        <v>279</v>
      </c>
      <c r="C278" s="18">
        <v>5</v>
      </c>
      <c r="D278" s="19" t="s">
        <v>9</v>
      </c>
      <c r="E278" s="20">
        <v>451.38</v>
      </c>
      <c r="F278" s="20">
        <f t="shared" si="8"/>
        <v>3.7609953997838623</v>
      </c>
      <c r="G278" s="21">
        <v>451.38</v>
      </c>
      <c r="H278" s="22">
        <f t="shared" si="9"/>
        <v>3.6614508553768284</v>
      </c>
    </row>
    <row r="279" spans="1:8" ht="31.5" x14ac:dyDescent="0.25">
      <c r="A279" s="16">
        <v>276</v>
      </c>
      <c r="B279" s="17" t="s">
        <v>279</v>
      </c>
      <c r="C279" s="18">
        <v>2</v>
      </c>
      <c r="D279" s="19" t="s">
        <v>9</v>
      </c>
      <c r="E279" s="20">
        <v>169.44</v>
      </c>
      <c r="F279" s="20">
        <f t="shared" si="8"/>
        <v>1.4118105820802376</v>
      </c>
      <c r="G279" s="21">
        <v>169.45</v>
      </c>
      <c r="H279" s="22">
        <f t="shared" si="9"/>
        <v>1.3745244526642817</v>
      </c>
    </row>
    <row r="280" spans="1:8" ht="31.5" x14ac:dyDescent="0.25">
      <c r="A280" s="16">
        <v>277</v>
      </c>
      <c r="B280" s="17" t="s">
        <v>280</v>
      </c>
      <c r="C280" s="18">
        <v>10</v>
      </c>
      <c r="D280" s="19" t="s">
        <v>9</v>
      </c>
      <c r="E280" s="20">
        <v>694.44</v>
      </c>
      <c r="F280" s="20">
        <f t="shared" si="8"/>
        <v>5.7862236816560451</v>
      </c>
      <c r="G280" s="21">
        <v>694.43</v>
      </c>
      <c r="H280" s="22">
        <f t="shared" si="9"/>
        <v>5.6329950762092489</v>
      </c>
    </row>
    <row r="281" spans="1:8" ht="31.5" x14ac:dyDescent="0.25">
      <c r="A281" s="16">
        <v>278</v>
      </c>
      <c r="B281" s="17" t="s">
        <v>281</v>
      </c>
      <c r="C281" s="18">
        <v>2</v>
      </c>
      <c r="D281" s="19" t="s">
        <v>9</v>
      </c>
      <c r="E281" s="20">
        <v>310.56</v>
      </c>
      <c r="F281" s="20">
        <f t="shared" si="8"/>
        <v>2.5876528232462146</v>
      </c>
      <c r="G281" s="21">
        <v>310.55</v>
      </c>
      <c r="H281" s="22">
        <f t="shared" si="9"/>
        <v>2.5190827310409722</v>
      </c>
    </row>
    <row r="282" spans="1:8" ht="31.5" x14ac:dyDescent="0.25">
      <c r="A282" s="16">
        <v>279</v>
      </c>
      <c r="B282" s="17" t="s">
        <v>282</v>
      </c>
      <c r="C282" s="18">
        <v>1</v>
      </c>
      <c r="D282" s="19" t="s">
        <v>9</v>
      </c>
      <c r="E282" s="20">
        <v>141.11000000000001</v>
      </c>
      <c r="F282" s="20">
        <f t="shared" si="8"/>
        <v>1.1757589190116995</v>
      </c>
      <c r="G282" s="21">
        <v>141.11000000000001</v>
      </c>
      <c r="H282" s="22">
        <f t="shared" si="9"/>
        <v>1.1446393951930176</v>
      </c>
    </row>
    <row r="283" spans="1:8" ht="31.5" x14ac:dyDescent="0.25">
      <c r="A283" s="16">
        <v>280</v>
      </c>
      <c r="B283" s="17" t="s">
        <v>283</v>
      </c>
      <c r="C283" s="18">
        <v>1</v>
      </c>
      <c r="D283" s="19" t="s">
        <v>9</v>
      </c>
      <c r="E283" s="20">
        <v>211.94</v>
      </c>
      <c r="F283" s="20">
        <f t="shared" si="8"/>
        <v>1.7659297377601839</v>
      </c>
      <c r="G283" s="21">
        <v>211.94</v>
      </c>
      <c r="H283" s="22">
        <f t="shared" si="9"/>
        <v>1.7191898052385239</v>
      </c>
    </row>
    <row r="284" spans="1:8" ht="31.5" x14ac:dyDescent="0.25">
      <c r="A284" s="16">
        <v>281</v>
      </c>
      <c r="B284" s="17" t="s">
        <v>284</v>
      </c>
      <c r="C284" s="18">
        <v>3</v>
      </c>
      <c r="D284" s="19" t="s">
        <v>9</v>
      </c>
      <c r="E284" s="20">
        <v>791.67</v>
      </c>
      <c r="F284" s="20">
        <f t="shared" si="8"/>
        <v>6.5963649876974841</v>
      </c>
      <c r="G284" s="21">
        <v>791.67</v>
      </c>
      <c r="H284" s="22">
        <f t="shared" si="9"/>
        <v>6.4217749981748717</v>
      </c>
    </row>
    <row r="285" spans="1:8" ht="31.5" x14ac:dyDescent="0.25">
      <c r="A285" s="16">
        <v>282</v>
      </c>
      <c r="B285" s="17" t="s">
        <v>285</v>
      </c>
      <c r="C285" s="18">
        <v>1</v>
      </c>
      <c r="D285" s="19" t="s">
        <v>9</v>
      </c>
      <c r="E285" s="20">
        <v>127.22</v>
      </c>
      <c r="F285" s="20">
        <f t="shared" si="8"/>
        <v>1.060024446720065</v>
      </c>
      <c r="G285" s="21">
        <v>127.22</v>
      </c>
      <c r="H285" s="22">
        <f t="shared" si="9"/>
        <v>1.0319681373145466</v>
      </c>
    </row>
    <row r="286" spans="1:8" ht="31.5" x14ac:dyDescent="0.25">
      <c r="A286" s="16">
        <v>283</v>
      </c>
      <c r="B286" s="17" t="s">
        <v>286</v>
      </c>
      <c r="C286" s="18">
        <v>1</v>
      </c>
      <c r="D286" s="19" t="s">
        <v>9</v>
      </c>
      <c r="E286" s="20">
        <v>155.28</v>
      </c>
      <c r="F286" s="20">
        <f t="shared" si="8"/>
        <v>1.2938264116231073</v>
      </c>
      <c r="G286" s="21">
        <v>155.28</v>
      </c>
      <c r="H286" s="22">
        <f t="shared" si="9"/>
        <v>1.2595819239286496</v>
      </c>
    </row>
    <row r="287" spans="1:8" ht="31.5" x14ac:dyDescent="0.25">
      <c r="A287" s="16">
        <v>284</v>
      </c>
      <c r="B287" s="17" t="s">
        <v>287</v>
      </c>
      <c r="C287" s="18">
        <v>1</v>
      </c>
      <c r="D287" s="19" t="s">
        <v>9</v>
      </c>
      <c r="E287" s="20">
        <v>240</v>
      </c>
      <c r="F287" s="20">
        <f t="shared" si="8"/>
        <v>1.9997317026632262</v>
      </c>
      <c r="G287" s="21">
        <v>240</v>
      </c>
      <c r="H287" s="22">
        <f t="shared" si="9"/>
        <v>1.946803591852627</v>
      </c>
    </row>
    <row r="288" spans="1:8" ht="31.5" x14ac:dyDescent="0.25">
      <c r="A288" s="16">
        <v>285</v>
      </c>
      <c r="B288" s="17" t="s">
        <v>288</v>
      </c>
      <c r="C288" s="18">
        <v>1</v>
      </c>
      <c r="D288" s="19" t="s">
        <v>9</v>
      </c>
      <c r="E288" s="20">
        <v>183.61</v>
      </c>
      <c r="F288" s="20">
        <f t="shared" si="8"/>
        <v>1.5298780746916458</v>
      </c>
      <c r="G288" s="21">
        <v>183.61</v>
      </c>
      <c r="H288" s="22">
        <f t="shared" si="9"/>
        <v>1.4893858645835869</v>
      </c>
    </row>
    <row r="289" spans="1:8" ht="31.5" x14ac:dyDescent="0.25">
      <c r="A289" s="16">
        <v>286</v>
      </c>
      <c r="B289" s="17" t="s">
        <v>289</v>
      </c>
      <c r="C289" s="18">
        <v>2</v>
      </c>
      <c r="D289" s="19" t="s">
        <v>9</v>
      </c>
      <c r="E289" s="20">
        <v>367.22</v>
      </c>
      <c r="F289" s="20">
        <f t="shared" si="8"/>
        <v>3.0597561493832917</v>
      </c>
      <c r="G289" s="21">
        <v>367.22</v>
      </c>
      <c r="H289" s="22">
        <f t="shared" si="9"/>
        <v>2.9787717291671738</v>
      </c>
    </row>
    <row r="290" spans="1:8" ht="31.5" x14ac:dyDescent="0.25">
      <c r="A290" s="16">
        <v>287</v>
      </c>
      <c r="B290" s="17" t="s">
        <v>290</v>
      </c>
      <c r="C290" s="18">
        <v>1</v>
      </c>
      <c r="D290" s="19" t="s">
        <v>9</v>
      </c>
      <c r="E290" s="20">
        <v>273.89</v>
      </c>
      <c r="F290" s="20">
        <f t="shared" si="8"/>
        <v>2.2821104835101291</v>
      </c>
      <c r="G290" s="21">
        <v>273.89</v>
      </c>
      <c r="H290" s="22">
        <f t="shared" si="9"/>
        <v>2.2217084823854831</v>
      </c>
    </row>
    <row r="291" spans="1:8" ht="31.5" x14ac:dyDescent="0.25">
      <c r="A291" s="16">
        <v>288</v>
      </c>
      <c r="B291" s="17" t="s">
        <v>291</v>
      </c>
      <c r="C291" s="18">
        <v>1</v>
      </c>
      <c r="D291" s="19" t="s">
        <v>9</v>
      </c>
      <c r="E291" s="20">
        <v>110.28</v>
      </c>
      <c r="F291" s="20">
        <f t="shared" si="8"/>
        <v>0.91887671737375243</v>
      </c>
      <c r="G291" s="21">
        <v>110.28</v>
      </c>
      <c r="H291" s="22">
        <f t="shared" si="9"/>
        <v>0.89455625045628218</v>
      </c>
    </row>
    <row r="292" spans="1:8" ht="31.5" x14ac:dyDescent="0.25">
      <c r="A292" s="16">
        <v>289</v>
      </c>
      <c r="B292" s="17" t="s">
        <v>292</v>
      </c>
      <c r="C292" s="18">
        <v>1</v>
      </c>
      <c r="D292" s="19" t="s">
        <v>9</v>
      </c>
      <c r="E292" s="20">
        <v>155.28</v>
      </c>
      <c r="F292" s="20">
        <f t="shared" si="8"/>
        <v>1.2938264116231073</v>
      </c>
      <c r="G292" s="21">
        <v>155.28</v>
      </c>
      <c r="H292" s="22">
        <f t="shared" si="9"/>
        <v>1.2595819239286496</v>
      </c>
    </row>
    <row r="293" spans="1:8" ht="31.5" x14ac:dyDescent="0.25">
      <c r="A293" s="16">
        <v>290</v>
      </c>
      <c r="B293" s="17" t="s">
        <v>293</v>
      </c>
      <c r="C293" s="18">
        <v>1</v>
      </c>
      <c r="D293" s="19" t="s">
        <v>9</v>
      </c>
      <c r="E293" s="20">
        <v>127.22</v>
      </c>
      <c r="F293" s="20">
        <f t="shared" si="8"/>
        <v>1.060024446720065</v>
      </c>
      <c r="G293" s="21">
        <v>127.22</v>
      </c>
      <c r="H293" s="22">
        <f t="shared" si="9"/>
        <v>1.0319681373145466</v>
      </c>
    </row>
    <row r="294" spans="1:8" ht="31.5" x14ac:dyDescent="0.25">
      <c r="A294" s="16">
        <v>291</v>
      </c>
      <c r="B294" s="17" t="s">
        <v>294</v>
      </c>
      <c r="C294" s="18">
        <v>1</v>
      </c>
      <c r="D294" s="19" t="s">
        <v>9</v>
      </c>
      <c r="E294" s="20">
        <v>116.67</v>
      </c>
      <c r="F294" s="20">
        <f t="shared" si="8"/>
        <v>0.97211957395716075</v>
      </c>
      <c r="G294" s="21">
        <v>116.67</v>
      </c>
      <c r="H294" s="22">
        <f t="shared" si="9"/>
        <v>0.94638989608935831</v>
      </c>
    </row>
    <row r="295" spans="1:8" ht="31.5" x14ac:dyDescent="0.25">
      <c r="A295" s="16">
        <v>292</v>
      </c>
      <c r="B295" s="17" t="s">
        <v>295</v>
      </c>
      <c r="C295" s="18">
        <v>2</v>
      </c>
      <c r="D295" s="19" t="s">
        <v>9</v>
      </c>
      <c r="E295" s="20">
        <v>367.22</v>
      </c>
      <c r="F295" s="20">
        <f t="shared" si="8"/>
        <v>3.0597561493832917</v>
      </c>
      <c r="G295" s="21">
        <v>367.22</v>
      </c>
      <c r="H295" s="22">
        <f t="shared" si="9"/>
        <v>2.9787717291671738</v>
      </c>
    </row>
    <row r="296" spans="1:8" ht="31.5" x14ac:dyDescent="0.25">
      <c r="A296" s="16">
        <v>293</v>
      </c>
      <c r="B296" s="17" t="s">
        <v>296</v>
      </c>
      <c r="C296" s="18">
        <v>1</v>
      </c>
      <c r="D296" s="19" t="s">
        <v>9</v>
      </c>
      <c r="E296" s="20">
        <v>297.22000000000003</v>
      </c>
      <c r="F296" s="20">
        <f t="shared" si="8"/>
        <v>2.4765010694398506</v>
      </c>
      <c r="G296" s="21">
        <v>297.23</v>
      </c>
      <c r="H296" s="22">
        <f t="shared" si="9"/>
        <v>2.4110351316931515</v>
      </c>
    </row>
    <row r="297" spans="1:8" ht="31.5" x14ac:dyDescent="0.25">
      <c r="A297" s="16">
        <v>294</v>
      </c>
      <c r="B297" s="17" t="s">
        <v>297</v>
      </c>
      <c r="C297" s="18">
        <v>1</v>
      </c>
      <c r="D297" s="19" t="s">
        <v>9</v>
      </c>
      <c r="E297" s="20">
        <v>133.33000000000001</v>
      </c>
      <c r="F297" s="20">
        <f t="shared" si="8"/>
        <v>1.1109342829836999</v>
      </c>
      <c r="G297" s="21">
        <v>133.33000000000001</v>
      </c>
      <c r="H297" s="22">
        <f t="shared" si="9"/>
        <v>1.0815305120904617</v>
      </c>
    </row>
    <row r="298" spans="1:8" ht="31.5" x14ac:dyDescent="0.25">
      <c r="A298" s="16">
        <v>295</v>
      </c>
      <c r="B298" s="17" t="s">
        <v>298</v>
      </c>
      <c r="C298" s="18">
        <v>1</v>
      </c>
      <c r="D298" s="19" t="s">
        <v>9</v>
      </c>
      <c r="E298" s="20">
        <v>183.61</v>
      </c>
      <c r="F298" s="20">
        <f t="shared" si="8"/>
        <v>1.5298780746916458</v>
      </c>
      <c r="G298" s="21">
        <v>183.61</v>
      </c>
      <c r="H298" s="22">
        <f t="shared" si="9"/>
        <v>1.4893858645835869</v>
      </c>
    </row>
    <row r="299" spans="1:8" ht="31.5" x14ac:dyDescent="0.25">
      <c r="A299" s="16">
        <v>296</v>
      </c>
      <c r="B299" s="17" t="s">
        <v>299</v>
      </c>
      <c r="C299" s="18">
        <v>1</v>
      </c>
      <c r="D299" s="19" t="s">
        <v>9</v>
      </c>
      <c r="E299" s="20">
        <v>238.61</v>
      </c>
      <c r="F299" s="20">
        <f t="shared" si="8"/>
        <v>1.988149923218635</v>
      </c>
      <c r="G299" s="21">
        <v>238.61</v>
      </c>
      <c r="H299" s="22">
        <f t="shared" si="9"/>
        <v>1.9355283543831474</v>
      </c>
    </row>
    <row r="300" spans="1:8" ht="31.5" x14ac:dyDescent="0.25">
      <c r="A300" s="16">
        <v>297</v>
      </c>
      <c r="B300" s="17" t="s">
        <v>300</v>
      </c>
      <c r="C300" s="18">
        <v>2</v>
      </c>
      <c r="D300" s="19" t="s">
        <v>9</v>
      </c>
      <c r="E300" s="24">
        <v>336.11</v>
      </c>
      <c r="F300" s="20">
        <f t="shared" si="8"/>
        <v>2.8005409274255708</v>
      </c>
      <c r="G300" s="21">
        <v>336.11</v>
      </c>
      <c r="H300" s="22">
        <f t="shared" si="9"/>
        <v>2.7264173135732772</v>
      </c>
    </row>
    <row r="301" spans="1:8" ht="31.5" x14ac:dyDescent="0.25">
      <c r="A301" s="16">
        <v>298</v>
      </c>
      <c r="B301" s="17" t="s">
        <v>301</v>
      </c>
      <c r="C301" s="18">
        <v>1</v>
      </c>
      <c r="D301" s="19" t="s">
        <v>9</v>
      </c>
      <c r="E301" s="20">
        <v>97.22</v>
      </c>
      <c r="F301" s="20">
        <f t="shared" si="8"/>
        <v>0.81005798388716188</v>
      </c>
      <c r="G301" s="21">
        <v>97.22</v>
      </c>
      <c r="H301" s="22">
        <f t="shared" si="9"/>
        <v>0.7886176883329683</v>
      </c>
    </row>
    <row r="302" spans="1:8" ht="31.5" x14ac:dyDescent="0.25">
      <c r="A302" s="16">
        <v>299</v>
      </c>
      <c r="B302" s="17" t="s">
        <v>302</v>
      </c>
      <c r="C302" s="18">
        <v>1</v>
      </c>
      <c r="D302" s="19" t="s">
        <v>9</v>
      </c>
      <c r="E302" s="20">
        <v>86.11</v>
      </c>
      <c r="F302" s="20">
        <f t="shared" si="8"/>
        <v>0.71748707048470994</v>
      </c>
      <c r="G302" s="21">
        <v>86.11</v>
      </c>
      <c r="H302" s="22">
        <f t="shared" si="9"/>
        <v>0.6984969053934571</v>
      </c>
    </row>
    <row r="303" spans="1:8" ht="31.5" x14ac:dyDescent="0.25">
      <c r="A303" s="16">
        <v>300</v>
      </c>
      <c r="B303" s="17" t="s">
        <v>303</v>
      </c>
      <c r="C303" s="18">
        <v>1</v>
      </c>
      <c r="D303" s="19" t="s">
        <v>9</v>
      </c>
      <c r="E303" s="20">
        <v>127.22</v>
      </c>
      <c r="F303" s="20">
        <f t="shared" si="8"/>
        <v>1.060024446720065</v>
      </c>
      <c r="G303" s="21">
        <v>127.22</v>
      </c>
      <c r="H303" s="22">
        <f t="shared" si="9"/>
        <v>1.0319681373145466</v>
      </c>
    </row>
    <row r="304" spans="1:8" ht="31.5" x14ac:dyDescent="0.25">
      <c r="A304" s="16">
        <v>301</v>
      </c>
      <c r="B304" s="17" t="s">
        <v>304</v>
      </c>
      <c r="C304" s="18">
        <v>1</v>
      </c>
      <c r="D304" s="19" t="s">
        <v>9</v>
      </c>
      <c r="E304" s="20">
        <v>247.22</v>
      </c>
      <c r="F304" s="20">
        <f t="shared" si="8"/>
        <v>2.0598902980516782</v>
      </c>
      <c r="G304" s="21">
        <v>247.22</v>
      </c>
      <c r="H304" s="22">
        <f t="shared" si="9"/>
        <v>2.0053699332408601</v>
      </c>
    </row>
    <row r="305" spans="1:8" ht="31.5" x14ac:dyDescent="0.25">
      <c r="A305" s="16">
        <v>302</v>
      </c>
      <c r="B305" s="17" t="s">
        <v>305</v>
      </c>
      <c r="C305" s="18">
        <v>2</v>
      </c>
      <c r="D305" s="19" t="s">
        <v>9</v>
      </c>
      <c r="E305" s="20">
        <v>141.11000000000001</v>
      </c>
      <c r="F305" s="20">
        <f t="shared" si="8"/>
        <v>1.1757589190116995</v>
      </c>
      <c r="G305" s="21">
        <v>141.11000000000001</v>
      </c>
      <c r="H305" s="22">
        <f t="shared" si="9"/>
        <v>1.1446393951930176</v>
      </c>
    </row>
    <row r="306" spans="1:8" ht="31.5" x14ac:dyDescent="0.25">
      <c r="A306" s="16">
        <v>303</v>
      </c>
      <c r="B306" s="17" t="s">
        <v>306</v>
      </c>
      <c r="C306" s="18">
        <v>1</v>
      </c>
      <c r="D306" s="19" t="s">
        <v>9</v>
      </c>
      <c r="E306" s="20">
        <v>70.56</v>
      </c>
      <c r="F306" s="20">
        <f t="shared" si="8"/>
        <v>0.58792112058298851</v>
      </c>
      <c r="G306" s="21">
        <v>70.56</v>
      </c>
      <c r="H306" s="22">
        <f t="shared" si="9"/>
        <v>0.57236025600467233</v>
      </c>
    </row>
    <row r="307" spans="1:8" ht="31.5" x14ac:dyDescent="0.25">
      <c r="A307" s="16">
        <v>304</v>
      </c>
      <c r="B307" s="17" t="s">
        <v>307</v>
      </c>
      <c r="C307" s="18">
        <v>2</v>
      </c>
      <c r="D307" s="19" t="s">
        <v>9</v>
      </c>
      <c r="E307" s="20">
        <v>223.33</v>
      </c>
      <c r="F307" s="20">
        <f t="shared" si="8"/>
        <v>1.8608336714824096</v>
      </c>
      <c r="G307" s="21">
        <v>223.33</v>
      </c>
      <c r="H307" s="22">
        <f t="shared" si="9"/>
        <v>1.8115818590351966</v>
      </c>
    </row>
    <row r="308" spans="1:8" ht="31.5" x14ac:dyDescent="0.25">
      <c r="A308" s="16">
        <v>305</v>
      </c>
      <c r="B308" s="17" t="s">
        <v>308</v>
      </c>
      <c r="C308" s="18">
        <v>1</v>
      </c>
      <c r="D308" s="19" t="s">
        <v>9</v>
      </c>
      <c r="E308" s="20">
        <v>125</v>
      </c>
      <c r="F308" s="20">
        <f t="shared" si="8"/>
        <v>1.0415269284704303</v>
      </c>
      <c r="G308" s="21">
        <v>125</v>
      </c>
      <c r="H308" s="22">
        <f t="shared" si="9"/>
        <v>1.0139602040899098</v>
      </c>
    </row>
    <row r="309" spans="1:8" ht="31.5" x14ac:dyDescent="0.25">
      <c r="A309" s="16">
        <v>306</v>
      </c>
      <c r="B309" s="17" t="s">
        <v>309</v>
      </c>
      <c r="C309" s="18">
        <v>1</v>
      </c>
      <c r="D309" s="19" t="s">
        <v>9</v>
      </c>
      <c r="E309" s="20">
        <v>110.28</v>
      </c>
      <c r="F309" s="20">
        <f t="shared" si="8"/>
        <v>0.91887671737375243</v>
      </c>
      <c r="G309" s="21">
        <v>110.28</v>
      </c>
      <c r="H309" s="22">
        <f t="shared" si="9"/>
        <v>0.89455625045628218</v>
      </c>
    </row>
    <row r="310" spans="1:8" ht="31.5" x14ac:dyDescent="0.25">
      <c r="A310" s="16">
        <v>307</v>
      </c>
      <c r="B310" s="17" t="s">
        <v>310</v>
      </c>
      <c r="C310" s="18">
        <v>1</v>
      </c>
      <c r="D310" s="19" t="s">
        <v>9</v>
      </c>
      <c r="E310" s="20">
        <v>81.94</v>
      </c>
      <c r="F310" s="20">
        <f t="shared" si="8"/>
        <v>0.68274173215093648</v>
      </c>
      <c r="G310" s="21">
        <v>81.94</v>
      </c>
      <c r="H310" s="22">
        <f t="shared" si="9"/>
        <v>0.66467119298501776</v>
      </c>
    </row>
    <row r="311" spans="1:8" ht="31.5" x14ac:dyDescent="0.25">
      <c r="A311" s="16">
        <v>308</v>
      </c>
      <c r="B311" s="17" t="s">
        <v>311</v>
      </c>
      <c r="C311" s="18">
        <v>1</v>
      </c>
      <c r="D311" s="19" t="s">
        <v>9</v>
      </c>
      <c r="E311" s="20">
        <v>81.94</v>
      </c>
      <c r="F311" s="20">
        <f t="shared" si="8"/>
        <v>0.68274173215093648</v>
      </c>
      <c r="G311" s="21">
        <v>81.94</v>
      </c>
      <c r="H311" s="22">
        <f t="shared" si="9"/>
        <v>0.66467119298501776</v>
      </c>
    </row>
    <row r="312" spans="1:8" ht="31.5" x14ac:dyDescent="0.25">
      <c r="A312" s="16">
        <v>309</v>
      </c>
      <c r="B312" s="17" t="s">
        <v>312</v>
      </c>
      <c r="C312" s="18">
        <v>3</v>
      </c>
      <c r="D312" s="19" t="s">
        <v>9</v>
      </c>
      <c r="E312" s="20">
        <v>101.67</v>
      </c>
      <c r="F312" s="20">
        <f t="shared" si="8"/>
        <v>0.84713634254070913</v>
      </c>
      <c r="G312" s="21">
        <v>101.67</v>
      </c>
      <c r="H312" s="22">
        <f t="shared" si="9"/>
        <v>0.82471467159856915</v>
      </c>
    </row>
    <row r="313" spans="1:8" ht="31.5" x14ac:dyDescent="0.25">
      <c r="A313" s="16">
        <v>310</v>
      </c>
      <c r="B313" s="17" t="s">
        <v>313</v>
      </c>
      <c r="C313" s="18">
        <v>1</v>
      </c>
      <c r="D313" s="19" t="s">
        <v>9</v>
      </c>
      <c r="E313" s="20">
        <v>291.67</v>
      </c>
      <c r="F313" s="20">
        <f t="shared" si="8"/>
        <v>2.4302572738157635</v>
      </c>
      <c r="G313" s="21">
        <v>291.67</v>
      </c>
      <c r="H313" s="22">
        <f t="shared" si="9"/>
        <v>2.3659341818152324</v>
      </c>
    </row>
    <row r="314" spans="1:8" ht="31.5" x14ac:dyDescent="0.25">
      <c r="A314" s="16">
        <v>311</v>
      </c>
      <c r="B314" s="17" t="s">
        <v>314</v>
      </c>
      <c r="C314" s="18">
        <v>1</v>
      </c>
      <c r="D314" s="19" t="s">
        <v>9</v>
      </c>
      <c r="E314" s="20">
        <v>97.22</v>
      </c>
      <c r="F314" s="20">
        <f t="shared" si="8"/>
        <v>0.81005798388716188</v>
      </c>
      <c r="G314" s="21">
        <v>97.22</v>
      </c>
      <c r="H314" s="22">
        <f t="shared" si="9"/>
        <v>0.7886176883329683</v>
      </c>
    </row>
    <row r="315" spans="1:8" ht="31.5" x14ac:dyDescent="0.25">
      <c r="A315" s="16">
        <v>312</v>
      </c>
      <c r="B315" s="17" t="s">
        <v>315</v>
      </c>
      <c r="C315" s="18">
        <v>1</v>
      </c>
      <c r="D315" s="19" t="s">
        <v>9</v>
      </c>
      <c r="E315" s="20">
        <v>169.44</v>
      </c>
      <c r="F315" s="20">
        <f t="shared" si="8"/>
        <v>1.4118105820802376</v>
      </c>
      <c r="G315" s="21">
        <v>169.44</v>
      </c>
      <c r="H315" s="22">
        <f t="shared" si="9"/>
        <v>1.3744433358479546</v>
      </c>
    </row>
    <row r="316" spans="1:8" ht="31.5" x14ac:dyDescent="0.25">
      <c r="A316" s="16">
        <v>313</v>
      </c>
      <c r="B316" s="17" t="s">
        <v>316</v>
      </c>
      <c r="C316" s="18">
        <v>2</v>
      </c>
      <c r="D316" s="19" t="s">
        <v>9</v>
      </c>
      <c r="E316" s="20">
        <v>333.33</v>
      </c>
      <c r="F316" s="20">
        <f t="shared" si="8"/>
        <v>2.7773773685363881</v>
      </c>
      <c r="G316" s="21">
        <v>333.33</v>
      </c>
      <c r="H316" s="22">
        <f t="shared" si="9"/>
        <v>2.7038668386343172</v>
      </c>
    </row>
    <row r="317" spans="1:8" ht="31.5" x14ac:dyDescent="0.25">
      <c r="A317" s="16">
        <v>314</v>
      </c>
      <c r="B317" s="17" t="s">
        <v>317</v>
      </c>
      <c r="C317" s="18">
        <v>2</v>
      </c>
      <c r="D317" s="19" t="s">
        <v>9</v>
      </c>
      <c r="E317" s="20">
        <v>250</v>
      </c>
      <c r="F317" s="20">
        <f t="shared" si="8"/>
        <v>2.0830538569408605</v>
      </c>
      <c r="G317" s="21">
        <v>250</v>
      </c>
      <c r="H317" s="22">
        <f t="shared" si="9"/>
        <v>2.0279204081798197</v>
      </c>
    </row>
    <row r="318" spans="1:8" ht="31.5" x14ac:dyDescent="0.25">
      <c r="A318" s="16">
        <v>315</v>
      </c>
      <c r="B318" s="17" t="s">
        <v>318</v>
      </c>
      <c r="C318" s="18">
        <v>1</v>
      </c>
      <c r="D318" s="19" t="s">
        <v>9</v>
      </c>
      <c r="E318" s="20">
        <v>437.78</v>
      </c>
      <c r="F318" s="20">
        <f t="shared" si="8"/>
        <v>3.6476772699662794</v>
      </c>
      <c r="G318" s="21">
        <v>437.78</v>
      </c>
      <c r="H318" s="22">
        <f t="shared" si="9"/>
        <v>3.5511319851718457</v>
      </c>
    </row>
    <row r="319" spans="1:8" ht="31.5" x14ac:dyDescent="0.25">
      <c r="A319" s="16">
        <v>316</v>
      </c>
      <c r="B319" s="17" t="s">
        <v>319</v>
      </c>
      <c r="C319" s="18">
        <v>2</v>
      </c>
      <c r="D319" s="19" t="s">
        <v>9</v>
      </c>
      <c r="E319" s="20">
        <v>395.56</v>
      </c>
      <c r="F319" s="20">
        <f t="shared" si="8"/>
        <v>3.2958911346061073</v>
      </c>
      <c r="G319" s="21">
        <v>395.55</v>
      </c>
      <c r="H319" s="22">
        <f t="shared" si="9"/>
        <v>3.2085756698221108</v>
      </c>
    </row>
    <row r="320" spans="1:8" ht="31.5" x14ac:dyDescent="0.25">
      <c r="A320" s="16">
        <v>317</v>
      </c>
      <c r="B320" s="17" t="s">
        <v>320</v>
      </c>
      <c r="C320" s="18">
        <v>1</v>
      </c>
      <c r="D320" s="19" t="s">
        <v>9</v>
      </c>
      <c r="E320" s="20">
        <v>183.61</v>
      </c>
      <c r="F320" s="20">
        <f t="shared" si="8"/>
        <v>1.5298780746916458</v>
      </c>
      <c r="G320" s="21">
        <v>183.61</v>
      </c>
      <c r="H320" s="22">
        <f t="shared" si="9"/>
        <v>1.4893858645835869</v>
      </c>
    </row>
    <row r="321" spans="1:8" ht="31.5" x14ac:dyDescent="0.25">
      <c r="A321" s="16">
        <v>318</v>
      </c>
      <c r="B321" s="17" t="s">
        <v>321</v>
      </c>
      <c r="C321" s="18">
        <v>4</v>
      </c>
      <c r="D321" s="19" t="s">
        <v>9</v>
      </c>
      <c r="E321" s="20">
        <v>225.56</v>
      </c>
      <c r="F321" s="20">
        <f t="shared" si="8"/>
        <v>1.8794145118863219</v>
      </c>
      <c r="G321" s="21">
        <v>225.56</v>
      </c>
      <c r="H321" s="22">
        <f t="shared" si="9"/>
        <v>1.8296709090761607</v>
      </c>
    </row>
    <row r="322" spans="1:8" ht="31.5" x14ac:dyDescent="0.25">
      <c r="A322" s="16">
        <v>319</v>
      </c>
      <c r="B322" s="17" t="s">
        <v>322</v>
      </c>
      <c r="C322" s="18">
        <v>8</v>
      </c>
      <c r="D322" s="19" t="s">
        <v>9</v>
      </c>
      <c r="E322" s="20">
        <v>555.55999999999995</v>
      </c>
      <c r="F322" s="20">
        <f t="shared" si="8"/>
        <v>4.6290456030482572</v>
      </c>
      <c r="G322" s="21">
        <v>555.54999999999995</v>
      </c>
      <c r="H322" s="22">
        <f t="shared" si="9"/>
        <v>4.5064447310571953</v>
      </c>
    </row>
    <row r="323" spans="1:8" ht="31.5" x14ac:dyDescent="0.25">
      <c r="A323" s="16">
        <v>320</v>
      </c>
      <c r="B323" s="17" t="s">
        <v>323</v>
      </c>
      <c r="C323" s="18">
        <v>8</v>
      </c>
      <c r="D323" s="19" t="s">
        <v>9</v>
      </c>
      <c r="E323" s="20">
        <v>555.55999999999995</v>
      </c>
      <c r="F323" s="20">
        <f t="shared" si="8"/>
        <v>4.6290456030482572</v>
      </c>
      <c r="G323" s="21">
        <v>555.54999999999995</v>
      </c>
      <c r="H323" s="22">
        <f t="shared" si="9"/>
        <v>4.5064447310571953</v>
      </c>
    </row>
    <row r="324" spans="1:8" ht="31.5" x14ac:dyDescent="0.25">
      <c r="A324" s="16">
        <v>321</v>
      </c>
      <c r="B324" s="17" t="s">
        <v>324</v>
      </c>
      <c r="C324" s="18">
        <v>2</v>
      </c>
      <c r="D324" s="19" t="s">
        <v>9</v>
      </c>
      <c r="E324" s="20">
        <v>275</v>
      </c>
      <c r="F324" s="20">
        <f t="shared" si="8"/>
        <v>2.2913592426349467</v>
      </c>
      <c r="G324" s="21">
        <v>275</v>
      </c>
      <c r="H324" s="22">
        <f t="shared" si="9"/>
        <v>2.2307124489978016</v>
      </c>
    </row>
    <row r="325" spans="1:8" ht="31.5" x14ac:dyDescent="0.25">
      <c r="A325" s="16">
        <v>322</v>
      </c>
      <c r="B325" s="17" t="s">
        <v>325</v>
      </c>
      <c r="C325" s="18">
        <v>1</v>
      </c>
      <c r="D325" s="19" t="s">
        <v>9</v>
      </c>
      <c r="E325" s="20">
        <v>263.89</v>
      </c>
      <c r="F325" s="20">
        <f t="shared" ref="F325:F388" si="10">E325/120.0161</f>
        <v>2.1987883292324946</v>
      </c>
      <c r="G325" s="21">
        <v>263.89</v>
      </c>
      <c r="H325" s="22">
        <f t="shared" ref="H325:H388" si="11">G325/123.279</f>
        <v>2.1405916660582904</v>
      </c>
    </row>
    <row r="326" spans="1:8" ht="31.5" x14ac:dyDescent="0.25">
      <c r="A326" s="16">
        <v>323</v>
      </c>
      <c r="B326" s="17" t="s">
        <v>326</v>
      </c>
      <c r="C326" s="18">
        <v>2</v>
      </c>
      <c r="D326" s="19" t="s">
        <v>9</v>
      </c>
      <c r="E326" s="20">
        <v>536.66999999999996</v>
      </c>
      <c r="F326" s="20">
        <f t="shared" si="10"/>
        <v>4.4716500536178065</v>
      </c>
      <c r="G326" s="21">
        <v>536.66999999999996</v>
      </c>
      <c r="H326" s="22">
        <f t="shared" si="11"/>
        <v>4.3532961818314551</v>
      </c>
    </row>
    <row r="327" spans="1:8" ht="31.5" x14ac:dyDescent="0.25">
      <c r="A327" s="16">
        <v>324</v>
      </c>
      <c r="B327" s="17" t="s">
        <v>327</v>
      </c>
      <c r="C327" s="18">
        <v>2</v>
      </c>
      <c r="D327" s="19" t="s">
        <v>9</v>
      </c>
      <c r="E327" s="20">
        <v>276.67</v>
      </c>
      <c r="F327" s="20">
        <f t="shared" si="10"/>
        <v>2.3052740423993119</v>
      </c>
      <c r="G327" s="21">
        <v>276.67</v>
      </c>
      <c r="H327" s="22">
        <f t="shared" si="11"/>
        <v>2.2442589573244431</v>
      </c>
    </row>
    <row r="328" spans="1:8" ht="31.5" x14ac:dyDescent="0.25">
      <c r="A328" s="16">
        <v>325</v>
      </c>
      <c r="B328" s="17" t="s">
        <v>328</v>
      </c>
      <c r="C328" s="18">
        <v>2</v>
      </c>
      <c r="D328" s="19" t="s">
        <v>9</v>
      </c>
      <c r="E328" s="20">
        <v>194.44</v>
      </c>
      <c r="F328" s="20">
        <f t="shared" si="10"/>
        <v>1.6201159677743238</v>
      </c>
      <c r="G328" s="21">
        <v>194.45</v>
      </c>
      <c r="H328" s="22">
        <f t="shared" si="11"/>
        <v>1.5773164934822637</v>
      </c>
    </row>
    <row r="329" spans="1:8" ht="31.5" x14ac:dyDescent="0.25">
      <c r="A329" s="16">
        <v>326</v>
      </c>
      <c r="B329" s="17" t="s">
        <v>329</v>
      </c>
      <c r="C329" s="18">
        <v>1</v>
      </c>
      <c r="D329" s="19" t="s">
        <v>9</v>
      </c>
      <c r="E329" s="20">
        <v>70.56</v>
      </c>
      <c r="F329" s="20">
        <f t="shared" si="10"/>
        <v>0.58792112058298851</v>
      </c>
      <c r="G329" s="21">
        <v>70.56</v>
      </c>
      <c r="H329" s="22">
        <f t="shared" si="11"/>
        <v>0.57236025600467233</v>
      </c>
    </row>
    <row r="330" spans="1:8" ht="31.5" x14ac:dyDescent="0.25">
      <c r="A330" s="16">
        <v>327</v>
      </c>
      <c r="B330" s="17" t="s">
        <v>330</v>
      </c>
      <c r="C330" s="18">
        <v>3</v>
      </c>
      <c r="D330" s="19" t="s">
        <v>9</v>
      </c>
      <c r="E330" s="20">
        <v>127.5</v>
      </c>
      <c r="F330" s="20">
        <f t="shared" si="10"/>
        <v>1.0623574670398388</v>
      </c>
      <c r="G330" s="21">
        <v>127.5</v>
      </c>
      <c r="H330" s="22">
        <f t="shared" si="11"/>
        <v>1.0342394081717081</v>
      </c>
    </row>
    <row r="331" spans="1:8" ht="31.5" x14ac:dyDescent="0.25">
      <c r="A331" s="16">
        <v>328</v>
      </c>
      <c r="B331" s="17" t="s">
        <v>331</v>
      </c>
      <c r="C331" s="18">
        <v>1</v>
      </c>
      <c r="D331" s="19" t="s">
        <v>9</v>
      </c>
      <c r="E331" s="20">
        <v>28.33</v>
      </c>
      <c r="F331" s="20">
        <f t="shared" si="10"/>
        <v>0.23605166306853831</v>
      </c>
      <c r="G331" s="21">
        <v>28.33</v>
      </c>
      <c r="H331" s="22">
        <f t="shared" si="11"/>
        <v>0.22980394065493717</v>
      </c>
    </row>
    <row r="332" spans="1:8" ht="31.5" x14ac:dyDescent="0.25">
      <c r="A332" s="16">
        <v>329</v>
      </c>
      <c r="B332" s="17" t="s">
        <v>332</v>
      </c>
      <c r="C332" s="18">
        <v>10</v>
      </c>
      <c r="D332" s="19" t="s">
        <v>9</v>
      </c>
      <c r="E332" s="20">
        <v>141.66999999999999</v>
      </c>
      <c r="F332" s="20">
        <f t="shared" si="10"/>
        <v>1.1804249596512468</v>
      </c>
      <c r="G332" s="21">
        <v>141.66999999999999</v>
      </c>
      <c r="H332" s="22">
        <f t="shared" si="11"/>
        <v>1.1491819369073402</v>
      </c>
    </row>
    <row r="333" spans="1:8" ht="31.5" x14ac:dyDescent="0.25">
      <c r="A333" s="16">
        <v>330</v>
      </c>
      <c r="B333" s="17" t="s">
        <v>333</v>
      </c>
      <c r="C333" s="18">
        <v>15</v>
      </c>
      <c r="D333" s="19" t="s">
        <v>9</v>
      </c>
      <c r="E333" s="20">
        <v>312.5</v>
      </c>
      <c r="F333" s="20">
        <f t="shared" si="10"/>
        <v>2.6038173211760758</v>
      </c>
      <c r="G333" s="21">
        <v>312.5</v>
      </c>
      <c r="H333" s="22">
        <f t="shared" si="11"/>
        <v>2.5349005102247748</v>
      </c>
    </row>
    <row r="334" spans="1:8" ht="31.5" x14ac:dyDescent="0.25">
      <c r="A334" s="16">
        <v>331</v>
      </c>
      <c r="B334" s="17" t="s">
        <v>41</v>
      </c>
      <c r="C334" s="18">
        <v>5</v>
      </c>
      <c r="D334" s="19" t="s">
        <v>9</v>
      </c>
      <c r="E334" s="20">
        <v>486.11</v>
      </c>
      <c r="F334" s="20">
        <f t="shared" si="10"/>
        <v>4.050373241590087</v>
      </c>
      <c r="G334" s="21">
        <v>486.12</v>
      </c>
      <c r="H334" s="22">
        <f t="shared" si="11"/>
        <v>3.9432506752974961</v>
      </c>
    </row>
    <row r="335" spans="1:8" ht="31.5" x14ac:dyDescent="0.25">
      <c r="A335" s="16">
        <v>332</v>
      </c>
      <c r="B335" s="17" t="s">
        <v>334</v>
      </c>
      <c r="C335" s="18">
        <v>1</v>
      </c>
      <c r="D335" s="19" t="s">
        <v>9</v>
      </c>
      <c r="E335" s="20">
        <v>141.11000000000001</v>
      </c>
      <c r="F335" s="20">
        <f t="shared" si="10"/>
        <v>1.1757589190116995</v>
      </c>
      <c r="G335" s="21">
        <v>141.11000000000001</v>
      </c>
      <c r="H335" s="22">
        <f t="shared" si="11"/>
        <v>1.1446393951930176</v>
      </c>
    </row>
    <row r="336" spans="1:8" ht="31.5" x14ac:dyDescent="0.25">
      <c r="A336" s="16">
        <v>333</v>
      </c>
      <c r="B336" s="17" t="s">
        <v>335</v>
      </c>
      <c r="C336" s="18">
        <v>1</v>
      </c>
      <c r="D336" s="19" t="s">
        <v>9</v>
      </c>
      <c r="E336" s="20">
        <v>169.44</v>
      </c>
      <c r="F336" s="20">
        <f t="shared" si="10"/>
        <v>1.4118105820802376</v>
      </c>
      <c r="G336" s="21">
        <v>169.44</v>
      </c>
      <c r="H336" s="22">
        <f t="shared" si="11"/>
        <v>1.3744433358479546</v>
      </c>
    </row>
    <row r="337" spans="1:8" ht="31.5" x14ac:dyDescent="0.25">
      <c r="A337" s="16">
        <v>334</v>
      </c>
      <c r="B337" s="17" t="s">
        <v>336</v>
      </c>
      <c r="C337" s="18">
        <v>4</v>
      </c>
      <c r="D337" s="19" t="s">
        <v>9</v>
      </c>
      <c r="E337" s="20">
        <v>222.22</v>
      </c>
      <c r="F337" s="20">
        <f t="shared" si="10"/>
        <v>1.851584912357592</v>
      </c>
      <c r="G337" s="21">
        <v>222.23</v>
      </c>
      <c r="H337" s="22">
        <f t="shared" si="11"/>
        <v>1.8026590092392054</v>
      </c>
    </row>
    <row r="338" spans="1:8" ht="31.5" x14ac:dyDescent="0.25">
      <c r="A338" s="16">
        <v>335</v>
      </c>
      <c r="B338" s="17" t="s">
        <v>337</v>
      </c>
      <c r="C338" s="18">
        <v>5</v>
      </c>
      <c r="D338" s="19" t="s">
        <v>9</v>
      </c>
      <c r="E338" s="20">
        <v>281.94</v>
      </c>
      <c r="F338" s="20">
        <f t="shared" si="10"/>
        <v>2.349184817703625</v>
      </c>
      <c r="G338" s="21">
        <v>281.95</v>
      </c>
      <c r="H338" s="22">
        <f t="shared" si="11"/>
        <v>2.2870886363452008</v>
      </c>
    </row>
    <row r="339" spans="1:8" ht="31.5" x14ac:dyDescent="0.25">
      <c r="A339" s="16">
        <v>336</v>
      </c>
      <c r="B339" s="17" t="s">
        <v>338</v>
      </c>
      <c r="C339" s="18">
        <v>4</v>
      </c>
      <c r="D339" s="19" t="s">
        <v>9</v>
      </c>
      <c r="E339" s="20">
        <v>406.67</v>
      </c>
      <c r="F339" s="20">
        <f t="shared" si="10"/>
        <v>3.388462048008559</v>
      </c>
      <c r="G339" s="21">
        <v>406.67</v>
      </c>
      <c r="H339" s="22">
        <f t="shared" si="11"/>
        <v>3.2987775695779495</v>
      </c>
    </row>
    <row r="340" spans="1:8" ht="31.5" x14ac:dyDescent="0.25">
      <c r="A340" s="16">
        <v>337</v>
      </c>
      <c r="B340" s="17" t="s">
        <v>339</v>
      </c>
      <c r="C340" s="18">
        <v>2</v>
      </c>
      <c r="D340" s="19" t="s">
        <v>9</v>
      </c>
      <c r="E340" s="20">
        <v>203.33</v>
      </c>
      <c r="F340" s="20">
        <f t="shared" si="10"/>
        <v>1.6941893629271407</v>
      </c>
      <c r="G340" s="21">
        <v>203.33</v>
      </c>
      <c r="H340" s="22">
        <f t="shared" si="11"/>
        <v>1.6493482263808112</v>
      </c>
    </row>
    <row r="341" spans="1:8" ht="31.5" x14ac:dyDescent="0.25">
      <c r="A341" s="16">
        <v>338</v>
      </c>
      <c r="B341" s="17" t="s">
        <v>340</v>
      </c>
      <c r="C341" s="18">
        <v>1</v>
      </c>
      <c r="D341" s="19" t="s">
        <v>9</v>
      </c>
      <c r="E341" s="20">
        <v>98.89</v>
      </c>
      <c r="F341" s="20">
        <f t="shared" si="10"/>
        <v>0.82397278365152682</v>
      </c>
      <c r="G341" s="21">
        <v>98.89</v>
      </c>
      <c r="H341" s="22">
        <f t="shared" si="11"/>
        <v>0.80216419665960959</v>
      </c>
    </row>
    <row r="342" spans="1:8" ht="31.5" x14ac:dyDescent="0.25">
      <c r="A342" s="16">
        <v>339</v>
      </c>
      <c r="B342" s="17" t="s">
        <v>341</v>
      </c>
      <c r="C342" s="18">
        <v>1</v>
      </c>
      <c r="D342" s="19" t="s">
        <v>9</v>
      </c>
      <c r="E342" s="20">
        <v>485.83</v>
      </c>
      <c r="F342" s="20">
        <f t="shared" si="10"/>
        <v>4.0480402212703126</v>
      </c>
      <c r="G342" s="21">
        <v>485.83</v>
      </c>
      <c r="H342" s="22">
        <f t="shared" si="11"/>
        <v>3.9408982876240075</v>
      </c>
    </row>
    <row r="343" spans="1:8" ht="31.5" x14ac:dyDescent="0.25">
      <c r="A343" s="16">
        <v>340</v>
      </c>
      <c r="B343" s="17" t="s">
        <v>342</v>
      </c>
      <c r="C343" s="18">
        <v>2</v>
      </c>
      <c r="D343" s="19" t="s">
        <v>9</v>
      </c>
      <c r="E343" s="20">
        <v>1045</v>
      </c>
      <c r="F343" s="20">
        <f t="shared" si="10"/>
        <v>8.7071651220127961</v>
      </c>
      <c r="G343" s="21">
        <v>1045</v>
      </c>
      <c r="H343" s="22">
        <f t="shared" si="11"/>
        <v>8.4767073061916474</v>
      </c>
    </row>
    <row r="344" spans="1:8" ht="31.5" x14ac:dyDescent="0.25">
      <c r="A344" s="16">
        <v>341</v>
      </c>
      <c r="B344" s="17" t="s">
        <v>343</v>
      </c>
      <c r="C344" s="18">
        <v>1</v>
      </c>
      <c r="D344" s="19" t="s">
        <v>9</v>
      </c>
      <c r="E344" s="20">
        <v>466.11</v>
      </c>
      <c r="F344" s="20">
        <f t="shared" si="10"/>
        <v>3.8837289330348179</v>
      </c>
      <c r="G344" s="21">
        <v>466.11</v>
      </c>
      <c r="H344" s="22">
        <f t="shared" si="11"/>
        <v>3.7809359258267832</v>
      </c>
    </row>
    <row r="345" spans="1:8" ht="31.5" x14ac:dyDescent="0.25">
      <c r="A345" s="16">
        <v>342</v>
      </c>
      <c r="B345" s="17" t="s">
        <v>344</v>
      </c>
      <c r="C345" s="18">
        <v>1</v>
      </c>
      <c r="D345" s="19" t="s">
        <v>9</v>
      </c>
      <c r="E345" s="20">
        <v>454.72</v>
      </c>
      <c r="F345" s="20">
        <f t="shared" si="10"/>
        <v>3.7888249993125926</v>
      </c>
      <c r="G345" s="21">
        <v>454.72</v>
      </c>
      <c r="H345" s="22">
        <f t="shared" si="11"/>
        <v>3.6885438720301109</v>
      </c>
    </row>
    <row r="346" spans="1:8" ht="31.5" x14ac:dyDescent="0.25">
      <c r="A346" s="16">
        <v>343</v>
      </c>
      <c r="B346" s="17" t="s">
        <v>345</v>
      </c>
      <c r="C346" s="18">
        <v>1</v>
      </c>
      <c r="D346" s="19" t="s">
        <v>9</v>
      </c>
      <c r="E346" s="20">
        <v>347.22</v>
      </c>
      <c r="F346" s="20">
        <f t="shared" si="10"/>
        <v>2.8931118408280225</v>
      </c>
      <c r="G346" s="21">
        <v>347.22</v>
      </c>
      <c r="H346" s="22">
        <f t="shared" si="11"/>
        <v>2.8165380965127884</v>
      </c>
    </row>
    <row r="347" spans="1:8" ht="31.5" x14ac:dyDescent="0.25">
      <c r="A347" s="16">
        <v>344</v>
      </c>
      <c r="B347" s="17" t="s">
        <v>346</v>
      </c>
      <c r="C347" s="18">
        <v>3</v>
      </c>
      <c r="D347" s="19" t="s">
        <v>9</v>
      </c>
      <c r="E347" s="20">
        <v>208.33</v>
      </c>
      <c r="F347" s="20">
        <f t="shared" si="10"/>
        <v>1.735850440065958</v>
      </c>
      <c r="G347" s="21">
        <v>208.33</v>
      </c>
      <c r="H347" s="22">
        <f t="shared" si="11"/>
        <v>1.6899066345444076</v>
      </c>
    </row>
    <row r="348" spans="1:8" ht="31.5" x14ac:dyDescent="0.25">
      <c r="A348" s="16">
        <v>345</v>
      </c>
      <c r="B348" s="17" t="s">
        <v>347</v>
      </c>
      <c r="C348" s="18">
        <v>1</v>
      </c>
      <c r="D348" s="19" t="s">
        <v>9</v>
      </c>
      <c r="E348" s="20">
        <v>180.56</v>
      </c>
      <c r="F348" s="20">
        <f t="shared" si="10"/>
        <v>1.504464817636967</v>
      </c>
      <c r="G348" s="21">
        <v>80.56</v>
      </c>
      <c r="H348" s="22">
        <f t="shared" si="11"/>
        <v>0.65347707233186514</v>
      </c>
    </row>
    <row r="349" spans="1:8" ht="31.5" x14ac:dyDescent="0.25">
      <c r="A349" s="16">
        <v>346</v>
      </c>
      <c r="B349" s="17" t="s">
        <v>348</v>
      </c>
      <c r="C349" s="18">
        <v>1</v>
      </c>
      <c r="D349" s="19" t="s">
        <v>9</v>
      </c>
      <c r="E349" s="20">
        <v>236.11</v>
      </c>
      <c r="F349" s="20">
        <f t="shared" si="10"/>
        <v>1.9673193846492265</v>
      </c>
      <c r="G349" s="21">
        <v>236.11</v>
      </c>
      <c r="H349" s="22">
        <f t="shared" si="11"/>
        <v>1.9152491503013491</v>
      </c>
    </row>
    <row r="350" spans="1:8" ht="31.5" x14ac:dyDescent="0.25">
      <c r="A350" s="16">
        <v>347</v>
      </c>
      <c r="B350" s="17" t="s">
        <v>349</v>
      </c>
      <c r="C350" s="18">
        <v>1</v>
      </c>
      <c r="D350" s="19" t="s">
        <v>9</v>
      </c>
      <c r="E350" s="20">
        <v>169.44</v>
      </c>
      <c r="F350" s="20">
        <f t="shared" si="10"/>
        <v>1.4118105820802376</v>
      </c>
      <c r="G350" s="21">
        <v>169.44</v>
      </c>
      <c r="H350" s="22">
        <f t="shared" si="11"/>
        <v>1.3744433358479546</v>
      </c>
    </row>
    <row r="351" spans="1:8" ht="31.5" x14ac:dyDescent="0.25">
      <c r="A351" s="16">
        <v>348</v>
      </c>
      <c r="B351" s="17" t="s">
        <v>350</v>
      </c>
      <c r="C351" s="18">
        <v>2</v>
      </c>
      <c r="D351" s="19" t="s">
        <v>9</v>
      </c>
      <c r="E351" s="20">
        <v>333.33</v>
      </c>
      <c r="F351" s="20">
        <f t="shared" si="10"/>
        <v>2.7773773685363881</v>
      </c>
      <c r="G351" s="21">
        <v>133.33000000000001</v>
      </c>
      <c r="H351" s="22">
        <f t="shared" si="11"/>
        <v>1.0815305120904617</v>
      </c>
    </row>
    <row r="352" spans="1:8" ht="31.5" x14ac:dyDescent="0.25">
      <c r="A352" s="16">
        <v>349</v>
      </c>
      <c r="B352" s="17" t="s">
        <v>351</v>
      </c>
      <c r="C352" s="18">
        <v>3</v>
      </c>
      <c r="D352" s="19" t="s">
        <v>9</v>
      </c>
      <c r="E352" s="20">
        <v>430</v>
      </c>
      <c r="F352" s="20">
        <f t="shared" si="10"/>
        <v>3.58285263393828</v>
      </c>
      <c r="G352" s="21">
        <v>430</v>
      </c>
      <c r="H352" s="22">
        <f t="shared" si="11"/>
        <v>3.48802310206929</v>
      </c>
    </row>
    <row r="353" spans="1:8" ht="31.5" x14ac:dyDescent="0.25">
      <c r="A353" s="16">
        <v>350</v>
      </c>
      <c r="B353" s="17" t="s">
        <v>352</v>
      </c>
      <c r="C353" s="18">
        <v>4</v>
      </c>
      <c r="D353" s="19" t="s">
        <v>9</v>
      </c>
      <c r="E353" s="20">
        <v>577.78</v>
      </c>
      <c r="F353" s="20">
        <f t="shared" si="10"/>
        <v>4.8141874298531615</v>
      </c>
      <c r="G353" s="21">
        <v>577.77</v>
      </c>
      <c r="H353" s="22">
        <f t="shared" si="11"/>
        <v>4.6866862969362177</v>
      </c>
    </row>
    <row r="354" spans="1:8" ht="31.5" x14ac:dyDescent="0.25">
      <c r="A354" s="16">
        <v>351</v>
      </c>
      <c r="B354" s="17" t="s">
        <v>353</v>
      </c>
      <c r="C354" s="18">
        <v>2</v>
      </c>
      <c r="D354" s="19" t="s">
        <v>9</v>
      </c>
      <c r="E354" s="20">
        <v>180.56</v>
      </c>
      <c r="F354" s="20">
        <f t="shared" si="10"/>
        <v>1.504464817636967</v>
      </c>
      <c r="G354" s="21">
        <v>180.55</v>
      </c>
      <c r="H354" s="22">
        <f t="shared" si="11"/>
        <v>1.4645641187874661</v>
      </c>
    </row>
    <row r="355" spans="1:8" ht="31.5" x14ac:dyDescent="0.25">
      <c r="A355" s="16">
        <v>352</v>
      </c>
      <c r="B355" s="17" t="s">
        <v>354</v>
      </c>
      <c r="C355" s="18">
        <v>8</v>
      </c>
      <c r="D355" s="19" t="s">
        <v>9</v>
      </c>
      <c r="E355" s="20">
        <v>2444.44</v>
      </c>
      <c r="F355" s="20">
        <f t="shared" si="10"/>
        <v>20.36760068024207</v>
      </c>
      <c r="G355" s="21">
        <v>2444.4499999999998</v>
      </c>
      <c r="H355" s="22">
        <f t="shared" si="11"/>
        <v>19.828600167100642</v>
      </c>
    </row>
    <row r="356" spans="1:8" ht="31.5" x14ac:dyDescent="0.25">
      <c r="A356" s="16">
        <v>353</v>
      </c>
      <c r="B356" s="17" t="s">
        <v>355</v>
      </c>
      <c r="C356" s="18">
        <v>7</v>
      </c>
      <c r="D356" s="19" t="s">
        <v>9</v>
      </c>
      <c r="E356" s="20">
        <v>1166.67</v>
      </c>
      <c r="F356" s="20">
        <f t="shared" si="10"/>
        <v>9.7209457731087756</v>
      </c>
      <c r="G356" s="21">
        <v>1166.67</v>
      </c>
      <c r="H356" s="22">
        <f t="shared" si="11"/>
        <v>9.4636556104446026</v>
      </c>
    </row>
    <row r="357" spans="1:8" ht="31.5" x14ac:dyDescent="0.25">
      <c r="A357" s="16">
        <v>354</v>
      </c>
      <c r="B357" s="17" t="s">
        <v>356</v>
      </c>
      <c r="C357" s="18">
        <v>23</v>
      </c>
      <c r="D357" s="19" t="s">
        <v>9</v>
      </c>
      <c r="E357" s="20">
        <v>1788.89</v>
      </c>
      <c r="F357" s="20">
        <f t="shared" si="10"/>
        <v>14.905416856571744</v>
      </c>
      <c r="G357" s="21">
        <v>1788.86</v>
      </c>
      <c r="H357" s="22">
        <f t="shared" si="11"/>
        <v>14.510662805506209</v>
      </c>
    </row>
    <row r="358" spans="1:8" ht="31.5" x14ac:dyDescent="0.25">
      <c r="A358" s="16">
        <v>355</v>
      </c>
      <c r="B358" s="17" t="s">
        <v>357</v>
      </c>
      <c r="C358" s="18">
        <v>3</v>
      </c>
      <c r="D358" s="19" t="s">
        <v>9</v>
      </c>
      <c r="E358" s="20">
        <v>507.5</v>
      </c>
      <c r="F358" s="20">
        <f t="shared" si="10"/>
        <v>4.2285993295899464</v>
      </c>
      <c r="G358" s="21">
        <v>507.5</v>
      </c>
      <c r="H358" s="22">
        <f t="shared" si="11"/>
        <v>4.1166784286050344</v>
      </c>
    </row>
    <row r="359" spans="1:8" ht="31.5" x14ac:dyDescent="0.25">
      <c r="A359" s="16">
        <v>356</v>
      </c>
      <c r="B359" s="17" t="s">
        <v>358</v>
      </c>
      <c r="C359" s="18">
        <v>1</v>
      </c>
      <c r="D359" s="19" t="s">
        <v>9</v>
      </c>
      <c r="E359" s="20">
        <v>706.11</v>
      </c>
      <c r="F359" s="20">
        <f t="shared" si="10"/>
        <v>5.8834606356980439</v>
      </c>
      <c r="G359" s="21">
        <v>706.11</v>
      </c>
      <c r="H359" s="22">
        <f t="shared" si="11"/>
        <v>5.7277395176794101</v>
      </c>
    </row>
    <row r="360" spans="1:8" ht="31.5" x14ac:dyDescent="0.25">
      <c r="A360" s="16">
        <v>357</v>
      </c>
      <c r="B360" s="17" t="s">
        <v>359</v>
      </c>
      <c r="C360" s="18">
        <v>1</v>
      </c>
      <c r="D360" s="19" t="s">
        <v>9</v>
      </c>
      <c r="E360" s="20">
        <v>347.5</v>
      </c>
      <c r="F360" s="20">
        <f t="shared" si="10"/>
        <v>2.8954448611477961</v>
      </c>
      <c r="G360" s="21">
        <v>347.5</v>
      </c>
      <c r="H360" s="22">
        <f t="shared" si="11"/>
        <v>2.8188093673699495</v>
      </c>
    </row>
    <row r="361" spans="1:8" ht="31.5" x14ac:dyDescent="0.25">
      <c r="A361" s="16">
        <v>358</v>
      </c>
      <c r="B361" s="17" t="s">
        <v>360</v>
      </c>
      <c r="C361" s="18">
        <v>9</v>
      </c>
      <c r="D361" s="19" t="s">
        <v>9</v>
      </c>
      <c r="E361" s="20">
        <v>250</v>
      </c>
      <c r="F361" s="20">
        <f t="shared" si="10"/>
        <v>2.0830538569408605</v>
      </c>
      <c r="G361" s="21">
        <v>249.99</v>
      </c>
      <c r="H361" s="22">
        <f t="shared" si="11"/>
        <v>2.0278392913634926</v>
      </c>
    </row>
    <row r="362" spans="1:8" ht="31.5" x14ac:dyDescent="0.25">
      <c r="A362" s="16">
        <v>359</v>
      </c>
      <c r="B362" s="17" t="s">
        <v>361</v>
      </c>
      <c r="C362" s="18">
        <v>9</v>
      </c>
      <c r="D362" s="19" t="s">
        <v>9</v>
      </c>
      <c r="E362" s="20">
        <v>255</v>
      </c>
      <c r="F362" s="20">
        <f t="shared" si="10"/>
        <v>2.1247149340796776</v>
      </c>
      <c r="G362" s="21">
        <v>255</v>
      </c>
      <c r="H362" s="22">
        <f t="shared" si="11"/>
        <v>2.0684788163434162</v>
      </c>
    </row>
    <row r="363" spans="1:8" ht="31.5" x14ac:dyDescent="0.25">
      <c r="A363" s="16">
        <v>360</v>
      </c>
      <c r="B363" s="17" t="s">
        <v>362</v>
      </c>
      <c r="C363" s="18">
        <v>5</v>
      </c>
      <c r="D363" s="19" t="s">
        <v>9</v>
      </c>
      <c r="E363" s="20">
        <v>141.66999999999999</v>
      </c>
      <c r="F363" s="20">
        <f t="shared" si="10"/>
        <v>1.1804249596512468</v>
      </c>
      <c r="G363" s="21">
        <v>141.66999999999999</v>
      </c>
      <c r="H363" s="22">
        <f t="shared" si="11"/>
        <v>1.1491819369073402</v>
      </c>
    </row>
    <row r="364" spans="1:8" ht="31.5" x14ac:dyDescent="0.25">
      <c r="A364" s="16">
        <v>361</v>
      </c>
      <c r="B364" s="17" t="s">
        <v>363</v>
      </c>
      <c r="C364" s="18">
        <v>4</v>
      </c>
      <c r="D364" s="19" t="s">
        <v>9</v>
      </c>
      <c r="E364" s="20">
        <v>113.33</v>
      </c>
      <c r="F364" s="20">
        <f t="shared" si="10"/>
        <v>0.94428997442843088</v>
      </c>
      <c r="G364" s="21">
        <v>113.33</v>
      </c>
      <c r="H364" s="22">
        <f t="shared" si="11"/>
        <v>0.91929687943607585</v>
      </c>
    </row>
    <row r="365" spans="1:8" ht="31.5" x14ac:dyDescent="0.25">
      <c r="A365" s="16">
        <v>362</v>
      </c>
      <c r="B365" s="17" t="s">
        <v>364</v>
      </c>
      <c r="C365" s="18">
        <v>3</v>
      </c>
      <c r="D365" s="19" t="s">
        <v>9</v>
      </c>
      <c r="E365" s="20">
        <v>85</v>
      </c>
      <c r="F365" s="20">
        <f t="shared" si="10"/>
        <v>0.70823831135989257</v>
      </c>
      <c r="G365" s="21">
        <v>85</v>
      </c>
      <c r="H365" s="22">
        <f t="shared" si="11"/>
        <v>0.68949293878113871</v>
      </c>
    </row>
    <row r="366" spans="1:8" ht="31.5" x14ac:dyDescent="0.25">
      <c r="A366" s="16">
        <v>363</v>
      </c>
      <c r="B366" s="17" t="s">
        <v>365</v>
      </c>
      <c r="C366" s="18">
        <v>1</v>
      </c>
      <c r="D366" s="19" t="s">
        <v>9</v>
      </c>
      <c r="E366" s="20">
        <v>33.33</v>
      </c>
      <c r="F366" s="20">
        <f t="shared" si="10"/>
        <v>0.27771274020735554</v>
      </c>
      <c r="G366" s="21">
        <v>33.33</v>
      </c>
      <c r="H366" s="22">
        <f t="shared" si="11"/>
        <v>0.27036234881853355</v>
      </c>
    </row>
    <row r="367" spans="1:8" ht="31.5" x14ac:dyDescent="0.25">
      <c r="A367" s="16">
        <v>364</v>
      </c>
      <c r="B367" s="17" t="s">
        <v>366</v>
      </c>
      <c r="C367" s="18">
        <v>1</v>
      </c>
      <c r="D367" s="19" t="s">
        <v>9</v>
      </c>
      <c r="E367" s="20">
        <v>33.33</v>
      </c>
      <c r="F367" s="20">
        <f t="shared" si="10"/>
        <v>0.27771274020735554</v>
      </c>
      <c r="G367" s="21">
        <v>33.33</v>
      </c>
      <c r="H367" s="22">
        <f t="shared" si="11"/>
        <v>0.27036234881853355</v>
      </c>
    </row>
    <row r="368" spans="1:8" ht="31.5" x14ac:dyDescent="0.25">
      <c r="A368" s="16">
        <v>365</v>
      </c>
      <c r="B368" s="17" t="s">
        <v>367</v>
      </c>
      <c r="C368" s="18">
        <v>1</v>
      </c>
      <c r="D368" s="19" t="s">
        <v>9</v>
      </c>
      <c r="E368" s="20">
        <v>84.72</v>
      </c>
      <c r="F368" s="20">
        <f t="shared" si="10"/>
        <v>0.70590529104011879</v>
      </c>
      <c r="G368" s="21">
        <v>84.72</v>
      </c>
      <c r="H368" s="22">
        <f t="shared" si="11"/>
        <v>0.68722166792397732</v>
      </c>
    </row>
    <row r="369" spans="1:8" ht="31.5" x14ac:dyDescent="0.25">
      <c r="A369" s="16">
        <v>366</v>
      </c>
      <c r="B369" s="17" t="s">
        <v>368</v>
      </c>
      <c r="C369" s="18">
        <v>6</v>
      </c>
      <c r="D369" s="19" t="s">
        <v>9</v>
      </c>
      <c r="E369" s="20">
        <v>170</v>
      </c>
      <c r="F369" s="20">
        <f t="shared" si="10"/>
        <v>1.4164766227197851</v>
      </c>
      <c r="G369" s="21">
        <v>170</v>
      </c>
      <c r="H369" s="22">
        <f t="shared" si="11"/>
        <v>1.3789858775622774</v>
      </c>
    </row>
    <row r="370" spans="1:8" ht="31.5" x14ac:dyDescent="0.25">
      <c r="A370" s="16">
        <v>367</v>
      </c>
      <c r="B370" s="17" t="s">
        <v>369</v>
      </c>
      <c r="C370" s="18">
        <v>40</v>
      </c>
      <c r="D370" s="19" t="s">
        <v>9</v>
      </c>
      <c r="E370" s="20">
        <v>344.44</v>
      </c>
      <c r="F370" s="20">
        <f t="shared" si="10"/>
        <v>2.8699482819388398</v>
      </c>
      <c r="G370" s="21">
        <v>344.4</v>
      </c>
      <c r="H370" s="22">
        <f t="shared" si="11"/>
        <v>2.7936631543085197</v>
      </c>
    </row>
    <row r="371" spans="1:8" ht="31.5" x14ac:dyDescent="0.25">
      <c r="A371" s="16">
        <v>368</v>
      </c>
      <c r="B371" s="17" t="s">
        <v>370</v>
      </c>
      <c r="C371" s="18">
        <v>1</v>
      </c>
      <c r="D371" s="19" t="s">
        <v>9</v>
      </c>
      <c r="E371" s="20">
        <v>437.78</v>
      </c>
      <c r="F371" s="20">
        <f t="shared" si="10"/>
        <v>3.6476772699662794</v>
      </c>
      <c r="G371" s="21">
        <v>437.78</v>
      </c>
      <c r="H371" s="22">
        <f t="shared" si="11"/>
        <v>3.5511319851718457</v>
      </c>
    </row>
    <row r="372" spans="1:8" ht="31.5" x14ac:dyDescent="0.25">
      <c r="A372" s="16">
        <v>369</v>
      </c>
      <c r="B372" s="17" t="s">
        <v>371</v>
      </c>
      <c r="C372" s="18">
        <v>35</v>
      </c>
      <c r="D372" s="19" t="s">
        <v>9</v>
      </c>
      <c r="E372" s="20">
        <v>243.06</v>
      </c>
      <c r="F372" s="20">
        <f t="shared" si="10"/>
        <v>2.0252282818721823</v>
      </c>
      <c r="G372" s="21">
        <v>243.02</v>
      </c>
      <c r="H372" s="22">
        <f t="shared" si="11"/>
        <v>1.9713008703834394</v>
      </c>
    </row>
    <row r="373" spans="1:8" ht="31.5" x14ac:dyDescent="0.25">
      <c r="A373" s="16">
        <v>370</v>
      </c>
      <c r="B373" s="17" t="s">
        <v>372</v>
      </c>
      <c r="C373" s="18">
        <v>15</v>
      </c>
      <c r="D373" s="19" t="s">
        <v>9</v>
      </c>
      <c r="E373" s="20">
        <v>104.17</v>
      </c>
      <c r="F373" s="20">
        <f t="shared" si="10"/>
        <v>0.86796688111011777</v>
      </c>
      <c r="G373" s="21">
        <v>104.15</v>
      </c>
      <c r="H373" s="22">
        <f t="shared" si="11"/>
        <v>0.84483164204771299</v>
      </c>
    </row>
    <row r="374" spans="1:8" ht="31.5" x14ac:dyDescent="0.25">
      <c r="A374" s="16">
        <v>371</v>
      </c>
      <c r="B374" s="17" t="s">
        <v>373</v>
      </c>
      <c r="C374" s="18">
        <v>5</v>
      </c>
      <c r="D374" s="19" t="s">
        <v>9</v>
      </c>
      <c r="E374" s="20">
        <v>250</v>
      </c>
      <c r="F374" s="20">
        <f t="shared" si="10"/>
        <v>2.0830538569408605</v>
      </c>
      <c r="G374" s="21">
        <v>250</v>
      </c>
      <c r="H374" s="22">
        <f t="shared" si="11"/>
        <v>2.0279204081798197</v>
      </c>
    </row>
    <row r="375" spans="1:8" ht="31.5" x14ac:dyDescent="0.25">
      <c r="A375" s="16">
        <v>372</v>
      </c>
      <c r="B375" s="17" t="s">
        <v>374</v>
      </c>
      <c r="C375" s="18">
        <v>2</v>
      </c>
      <c r="D375" s="19" t="s">
        <v>9</v>
      </c>
      <c r="E375" s="20">
        <v>138.88999999999999</v>
      </c>
      <c r="F375" s="20">
        <f t="shared" si="10"/>
        <v>1.1572614007620643</v>
      </c>
      <c r="G375" s="21">
        <v>138.88999999999999</v>
      </c>
      <c r="H375" s="22">
        <f t="shared" si="11"/>
        <v>1.1266314619683806</v>
      </c>
    </row>
    <row r="376" spans="1:8" ht="31.5" x14ac:dyDescent="0.25">
      <c r="A376" s="16">
        <v>373</v>
      </c>
      <c r="B376" s="17" t="s">
        <v>375</v>
      </c>
      <c r="C376" s="18">
        <v>1</v>
      </c>
      <c r="D376" s="19" t="s">
        <v>9</v>
      </c>
      <c r="E376" s="20">
        <v>240</v>
      </c>
      <c r="F376" s="20">
        <f t="shared" si="10"/>
        <v>1.9997317026632262</v>
      </c>
      <c r="G376" s="21">
        <v>240</v>
      </c>
      <c r="H376" s="22">
        <f t="shared" si="11"/>
        <v>1.946803591852627</v>
      </c>
    </row>
    <row r="377" spans="1:8" ht="31.5" x14ac:dyDescent="0.25">
      <c r="A377" s="16">
        <v>374</v>
      </c>
      <c r="B377" s="17" t="s">
        <v>376</v>
      </c>
      <c r="C377" s="18">
        <v>5</v>
      </c>
      <c r="D377" s="19" t="s">
        <v>9</v>
      </c>
      <c r="E377" s="20">
        <v>395.83</v>
      </c>
      <c r="F377" s="20">
        <f t="shared" si="10"/>
        <v>3.2981408327716033</v>
      </c>
      <c r="G377" s="21">
        <v>395.83</v>
      </c>
      <c r="H377" s="22">
        <f t="shared" si="11"/>
        <v>3.2108469406792723</v>
      </c>
    </row>
    <row r="378" spans="1:8" ht="31.5" x14ac:dyDescent="0.25">
      <c r="A378" s="16">
        <v>375</v>
      </c>
      <c r="B378" s="17" t="s">
        <v>377</v>
      </c>
      <c r="C378" s="18">
        <v>3</v>
      </c>
      <c r="D378" s="19" t="s">
        <v>9</v>
      </c>
      <c r="E378" s="20">
        <v>237.5</v>
      </c>
      <c r="F378" s="20">
        <f t="shared" si="10"/>
        <v>1.9789011640938174</v>
      </c>
      <c r="G378" s="21">
        <v>237.5</v>
      </c>
      <c r="H378" s="22">
        <f t="shared" si="11"/>
        <v>1.9265243877708289</v>
      </c>
    </row>
    <row r="379" spans="1:8" ht="31.5" x14ac:dyDescent="0.25">
      <c r="A379" s="16">
        <v>376</v>
      </c>
      <c r="B379" s="17" t="s">
        <v>378</v>
      </c>
      <c r="C379" s="18">
        <v>3</v>
      </c>
      <c r="D379" s="19" t="s">
        <v>9</v>
      </c>
      <c r="E379" s="20">
        <v>245.83</v>
      </c>
      <c r="F379" s="20">
        <f t="shared" si="10"/>
        <v>2.0483085186070871</v>
      </c>
      <c r="G379" s="21">
        <v>245.93</v>
      </c>
      <c r="H379" s="22">
        <f t="shared" si="11"/>
        <v>1.9949058639346524</v>
      </c>
    </row>
    <row r="380" spans="1:8" ht="31.5" x14ac:dyDescent="0.25">
      <c r="A380" s="16">
        <v>377</v>
      </c>
      <c r="B380" s="17" t="s">
        <v>379</v>
      </c>
      <c r="C380" s="18">
        <v>30</v>
      </c>
      <c r="D380" s="19" t="s">
        <v>9</v>
      </c>
      <c r="E380" s="20">
        <v>375</v>
      </c>
      <c r="F380" s="20">
        <f t="shared" si="10"/>
        <v>3.1245807854112906</v>
      </c>
      <c r="G380" s="21">
        <v>375</v>
      </c>
      <c r="H380" s="22">
        <f t="shared" si="11"/>
        <v>3.0418806122697299</v>
      </c>
    </row>
    <row r="381" spans="1:8" ht="31.5" x14ac:dyDescent="0.25">
      <c r="A381" s="16">
        <v>378</v>
      </c>
      <c r="B381" s="17" t="s">
        <v>380</v>
      </c>
      <c r="C381" s="18">
        <v>1</v>
      </c>
      <c r="D381" s="19" t="s">
        <v>9</v>
      </c>
      <c r="E381" s="20">
        <v>2398.33</v>
      </c>
      <c r="F381" s="20">
        <f t="shared" si="10"/>
        <v>19.983402226867895</v>
      </c>
      <c r="G381" s="21">
        <v>2398.33</v>
      </c>
      <c r="H381" s="22">
        <f t="shared" si="11"/>
        <v>19.454489410199628</v>
      </c>
    </row>
    <row r="382" spans="1:8" ht="31.5" x14ac:dyDescent="0.25">
      <c r="A382" s="16">
        <v>379</v>
      </c>
      <c r="B382" s="17" t="s">
        <v>381</v>
      </c>
      <c r="C382" s="18">
        <v>5</v>
      </c>
      <c r="D382" s="19" t="s">
        <v>9</v>
      </c>
      <c r="E382" s="20">
        <v>1388.89</v>
      </c>
      <c r="F382" s="20">
        <f t="shared" si="10"/>
        <v>11.572530685466369</v>
      </c>
      <c r="G382" s="21">
        <v>1388.88</v>
      </c>
      <c r="H382" s="22">
        <f t="shared" si="11"/>
        <v>11.266152386051154</v>
      </c>
    </row>
    <row r="383" spans="1:8" ht="31.5" x14ac:dyDescent="0.25">
      <c r="A383" s="16">
        <v>380</v>
      </c>
      <c r="B383" s="17" t="s">
        <v>382</v>
      </c>
      <c r="C383" s="18">
        <v>1</v>
      </c>
      <c r="D383" s="19" t="s">
        <v>9</v>
      </c>
      <c r="E383" s="20">
        <v>98.89</v>
      </c>
      <c r="F383" s="20">
        <f t="shared" si="10"/>
        <v>0.82397278365152682</v>
      </c>
      <c r="G383" s="21">
        <v>98.89</v>
      </c>
      <c r="H383" s="22">
        <f t="shared" si="11"/>
        <v>0.80216419665960959</v>
      </c>
    </row>
    <row r="384" spans="1:8" ht="31.5" x14ac:dyDescent="0.25">
      <c r="A384" s="16">
        <v>381</v>
      </c>
      <c r="B384" s="17" t="s">
        <v>383</v>
      </c>
      <c r="C384" s="18">
        <v>4</v>
      </c>
      <c r="D384" s="19" t="s">
        <v>9</v>
      </c>
      <c r="E384" s="20">
        <v>611.11</v>
      </c>
      <c r="F384" s="20">
        <f t="shared" si="10"/>
        <v>5.0919001700605175</v>
      </c>
      <c r="G384" s="21">
        <v>611.11</v>
      </c>
      <c r="H384" s="22">
        <f t="shared" si="11"/>
        <v>4.9571297625710793</v>
      </c>
    </row>
    <row r="385" spans="1:8" ht="31.5" x14ac:dyDescent="0.25">
      <c r="A385" s="16">
        <v>382</v>
      </c>
      <c r="B385" s="17" t="s">
        <v>384</v>
      </c>
      <c r="C385" s="18">
        <v>2</v>
      </c>
      <c r="D385" s="19" t="s">
        <v>9</v>
      </c>
      <c r="E385" s="20">
        <v>472.22</v>
      </c>
      <c r="F385" s="20">
        <f t="shared" si="10"/>
        <v>3.934638769298453</v>
      </c>
      <c r="G385" s="21">
        <v>472.22</v>
      </c>
      <c r="H385" s="22">
        <f t="shared" si="11"/>
        <v>3.8304983006026982</v>
      </c>
    </row>
    <row r="386" spans="1:8" ht="31.5" x14ac:dyDescent="0.25">
      <c r="A386" s="16">
        <v>383</v>
      </c>
      <c r="B386" s="17" t="s">
        <v>385</v>
      </c>
      <c r="C386" s="18">
        <v>2</v>
      </c>
      <c r="D386" s="19" t="s">
        <v>9</v>
      </c>
      <c r="E386" s="20">
        <v>138.88999999999999</v>
      </c>
      <c r="F386" s="20">
        <f t="shared" si="10"/>
        <v>1.1572614007620643</v>
      </c>
      <c r="G386" s="21">
        <v>138.88999999999999</v>
      </c>
      <c r="H386" s="22">
        <f t="shared" si="11"/>
        <v>1.1266314619683806</v>
      </c>
    </row>
    <row r="387" spans="1:8" ht="31.5" x14ac:dyDescent="0.25">
      <c r="A387" s="16">
        <v>384</v>
      </c>
      <c r="B387" s="17" t="s">
        <v>386</v>
      </c>
      <c r="C387" s="18">
        <v>4</v>
      </c>
      <c r="D387" s="19" t="s">
        <v>9</v>
      </c>
      <c r="E387" s="20">
        <v>225.56</v>
      </c>
      <c r="F387" s="20">
        <f t="shared" si="10"/>
        <v>1.8794145118863219</v>
      </c>
      <c r="G387" s="21">
        <v>225.56</v>
      </c>
      <c r="H387" s="22">
        <f t="shared" si="11"/>
        <v>1.8296709090761607</v>
      </c>
    </row>
    <row r="388" spans="1:8" ht="31.5" x14ac:dyDescent="0.25">
      <c r="A388" s="16">
        <v>385</v>
      </c>
      <c r="B388" s="17" t="s">
        <v>387</v>
      </c>
      <c r="C388" s="18">
        <v>1</v>
      </c>
      <c r="D388" s="19" t="s">
        <v>9</v>
      </c>
      <c r="E388" s="20">
        <v>69.44</v>
      </c>
      <c r="F388" s="20">
        <f t="shared" si="10"/>
        <v>0.57858903930389338</v>
      </c>
      <c r="G388" s="21">
        <v>69.33</v>
      </c>
      <c r="H388" s="22">
        <f t="shared" si="11"/>
        <v>0.56238288759642763</v>
      </c>
    </row>
    <row r="389" spans="1:8" ht="31.5" x14ac:dyDescent="0.25">
      <c r="A389" s="16">
        <v>386</v>
      </c>
      <c r="B389" s="17" t="s">
        <v>388</v>
      </c>
      <c r="C389" s="18">
        <v>1</v>
      </c>
      <c r="D389" s="19" t="s">
        <v>9</v>
      </c>
      <c r="E389" s="20">
        <v>83.33</v>
      </c>
      <c r="F389" s="20">
        <f t="shared" ref="F389:F402" si="12">E389/120.0161</f>
        <v>0.69432351159552763</v>
      </c>
      <c r="G389" s="21">
        <v>83.33</v>
      </c>
      <c r="H389" s="22">
        <f t="shared" ref="H389:H402" si="13">G389/123.279</f>
        <v>0.67594643045449754</v>
      </c>
    </row>
    <row r="390" spans="1:8" ht="31.5" x14ac:dyDescent="0.25">
      <c r="A390" s="16">
        <v>387</v>
      </c>
      <c r="B390" s="17" t="s">
        <v>389</v>
      </c>
      <c r="C390" s="18">
        <v>3</v>
      </c>
      <c r="D390" s="19" t="s">
        <v>9</v>
      </c>
      <c r="E390" s="20">
        <v>339.17</v>
      </c>
      <c r="F390" s="20">
        <f t="shared" si="12"/>
        <v>2.8260375066345267</v>
      </c>
      <c r="G390" s="21">
        <v>339.17</v>
      </c>
      <c r="H390" s="22">
        <f t="shared" si="13"/>
        <v>2.7512390593693983</v>
      </c>
    </row>
    <row r="391" spans="1:8" ht="31.5" x14ac:dyDescent="0.25">
      <c r="A391" s="16">
        <v>388</v>
      </c>
      <c r="B391" s="17" t="s">
        <v>390</v>
      </c>
      <c r="C391" s="18">
        <v>1</v>
      </c>
      <c r="D391" s="19" t="s">
        <v>9</v>
      </c>
      <c r="E391" s="20">
        <v>98.89</v>
      </c>
      <c r="F391" s="20">
        <f t="shared" si="12"/>
        <v>0.82397278365152682</v>
      </c>
      <c r="G391" s="21">
        <v>98.89</v>
      </c>
      <c r="H391" s="22">
        <f t="shared" si="13"/>
        <v>0.80216419665960959</v>
      </c>
    </row>
    <row r="392" spans="1:8" ht="31.5" x14ac:dyDescent="0.25">
      <c r="A392" s="16">
        <v>389</v>
      </c>
      <c r="B392" s="17" t="s">
        <v>391</v>
      </c>
      <c r="C392" s="18">
        <v>3</v>
      </c>
      <c r="D392" s="19" t="s">
        <v>9</v>
      </c>
      <c r="E392" s="20">
        <v>250</v>
      </c>
      <c r="F392" s="20">
        <f t="shared" si="12"/>
        <v>2.0830538569408605</v>
      </c>
      <c r="G392" s="21">
        <v>250</v>
      </c>
      <c r="H392" s="22">
        <f t="shared" si="13"/>
        <v>2.0279204081798197</v>
      </c>
    </row>
    <row r="393" spans="1:8" ht="31.5" x14ac:dyDescent="0.25">
      <c r="A393" s="16">
        <v>390</v>
      </c>
      <c r="B393" s="17" t="s">
        <v>392</v>
      </c>
      <c r="C393" s="18">
        <v>1</v>
      </c>
      <c r="D393" s="19" t="s">
        <v>9</v>
      </c>
      <c r="E393" s="20">
        <v>97.22</v>
      </c>
      <c r="F393" s="20">
        <f t="shared" si="12"/>
        <v>0.81005798388716188</v>
      </c>
      <c r="G393" s="21">
        <v>97.22</v>
      </c>
      <c r="H393" s="22">
        <f t="shared" si="13"/>
        <v>0.7886176883329683</v>
      </c>
    </row>
    <row r="394" spans="1:8" ht="31.5" x14ac:dyDescent="0.25">
      <c r="A394" s="16">
        <v>391</v>
      </c>
      <c r="B394" s="17" t="s">
        <v>393</v>
      </c>
      <c r="C394" s="18">
        <v>1</v>
      </c>
      <c r="D394" s="19" t="s">
        <v>9</v>
      </c>
      <c r="E394" s="20">
        <v>152.78</v>
      </c>
      <c r="F394" s="20">
        <f t="shared" si="12"/>
        <v>1.2729958730536988</v>
      </c>
      <c r="G394" s="21">
        <v>152.78</v>
      </c>
      <c r="H394" s="22">
        <f t="shared" si="13"/>
        <v>1.2393027198468516</v>
      </c>
    </row>
    <row r="395" spans="1:8" ht="31.5" x14ac:dyDescent="0.25">
      <c r="A395" s="16">
        <v>392</v>
      </c>
      <c r="B395" s="17" t="s">
        <v>394</v>
      </c>
      <c r="C395" s="18">
        <v>1</v>
      </c>
      <c r="D395" s="19" t="s">
        <v>9</v>
      </c>
      <c r="E395" s="20">
        <v>183.33</v>
      </c>
      <c r="F395" s="20">
        <f t="shared" si="12"/>
        <v>1.527545054371872</v>
      </c>
      <c r="G395" s="21">
        <v>183.33</v>
      </c>
      <c r="H395" s="22">
        <f t="shared" si="13"/>
        <v>1.4871145937264256</v>
      </c>
    </row>
    <row r="396" spans="1:8" ht="31.5" x14ac:dyDescent="0.25">
      <c r="A396" s="16">
        <v>393</v>
      </c>
      <c r="B396" s="17" t="s">
        <v>395</v>
      </c>
      <c r="C396" s="18">
        <v>9</v>
      </c>
      <c r="D396" s="19" t="s">
        <v>9</v>
      </c>
      <c r="E396" s="20">
        <v>1017.5</v>
      </c>
      <c r="F396" s="20">
        <f t="shared" si="12"/>
        <v>8.4780291977493025</v>
      </c>
      <c r="G396" s="21">
        <v>1017.51</v>
      </c>
      <c r="H396" s="22">
        <f t="shared" si="13"/>
        <v>8.2537171781081931</v>
      </c>
    </row>
    <row r="397" spans="1:8" ht="31.5" x14ac:dyDescent="0.25">
      <c r="A397" s="16">
        <v>394</v>
      </c>
      <c r="B397" s="17" t="s">
        <v>396</v>
      </c>
      <c r="C397" s="18">
        <v>10</v>
      </c>
      <c r="D397" s="19" t="s">
        <v>9</v>
      </c>
      <c r="E397" s="20">
        <v>650</v>
      </c>
      <c r="F397" s="20">
        <f t="shared" si="12"/>
        <v>5.4159400280462373</v>
      </c>
      <c r="G397" s="21">
        <v>650</v>
      </c>
      <c r="H397" s="22">
        <f t="shared" si="13"/>
        <v>5.2725930612675311</v>
      </c>
    </row>
    <row r="398" spans="1:8" ht="31.5" x14ac:dyDescent="0.25">
      <c r="A398" s="16">
        <v>395</v>
      </c>
      <c r="B398" s="17" t="s">
        <v>397</v>
      </c>
      <c r="C398" s="18">
        <v>1</v>
      </c>
      <c r="D398" s="19" t="s">
        <v>9</v>
      </c>
      <c r="E398" s="20">
        <v>635.55999999999995</v>
      </c>
      <c r="F398" s="20">
        <f t="shared" si="12"/>
        <v>5.2956228372693328</v>
      </c>
      <c r="G398" s="21">
        <v>635.55999999999995</v>
      </c>
      <c r="H398" s="22">
        <f t="shared" si="13"/>
        <v>5.1554603784910649</v>
      </c>
    </row>
    <row r="399" spans="1:8" ht="31.5" x14ac:dyDescent="0.25">
      <c r="A399" s="16">
        <v>396</v>
      </c>
      <c r="B399" s="17" t="s">
        <v>398</v>
      </c>
      <c r="C399" s="18">
        <v>1</v>
      </c>
      <c r="D399" s="19" t="s">
        <v>9</v>
      </c>
      <c r="E399" s="20">
        <v>420.83</v>
      </c>
      <c r="F399" s="20">
        <f t="shared" si="12"/>
        <v>3.506446218465689</v>
      </c>
      <c r="G399" s="21">
        <v>420.83</v>
      </c>
      <c r="H399" s="22">
        <f t="shared" si="13"/>
        <v>3.4136389814972543</v>
      </c>
    </row>
    <row r="400" spans="1:8" ht="31.5" x14ac:dyDescent="0.25">
      <c r="A400" s="16">
        <v>397</v>
      </c>
      <c r="B400" s="17" t="s">
        <v>399</v>
      </c>
      <c r="C400" s="18">
        <v>3</v>
      </c>
      <c r="D400" s="19" t="s">
        <v>9</v>
      </c>
      <c r="E400" s="20">
        <v>166.67</v>
      </c>
      <c r="F400" s="20">
        <f t="shared" si="12"/>
        <v>1.3887303453453328</v>
      </c>
      <c r="G400" s="21">
        <v>166.67</v>
      </c>
      <c r="H400" s="22">
        <f t="shared" si="13"/>
        <v>1.3519739777253221</v>
      </c>
    </row>
    <row r="401" spans="1:8" ht="31.5" x14ac:dyDescent="0.25">
      <c r="A401" s="16">
        <v>398</v>
      </c>
      <c r="B401" s="17" t="s">
        <v>400</v>
      </c>
      <c r="C401" s="18">
        <v>2</v>
      </c>
      <c r="D401" s="19" t="s">
        <v>9</v>
      </c>
      <c r="E401" s="20">
        <v>194.44</v>
      </c>
      <c r="F401" s="20">
        <f t="shared" si="12"/>
        <v>1.6201159677743238</v>
      </c>
      <c r="G401" s="21">
        <v>194.45</v>
      </c>
      <c r="H401" s="22">
        <f t="shared" si="13"/>
        <v>1.5773164934822637</v>
      </c>
    </row>
    <row r="402" spans="1:8" ht="32.25" thickBot="1" x14ac:dyDescent="0.3">
      <c r="A402" s="25">
        <v>399</v>
      </c>
      <c r="B402" s="26" t="s">
        <v>401</v>
      </c>
      <c r="C402" s="27">
        <v>2</v>
      </c>
      <c r="D402" s="28" t="s">
        <v>9</v>
      </c>
      <c r="E402" s="29">
        <v>100</v>
      </c>
      <c r="F402" s="29">
        <f t="shared" si="12"/>
        <v>0.83322154277634419</v>
      </c>
      <c r="G402" s="30">
        <v>100</v>
      </c>
      <c r="H402" s="31">
        <f t="shared" si="13"/>
        <v>0.81116816327192798</v>
      </c>
    </row>
    <row r="403" spans="1:8" x14ac:dyDescent="0.25">
      <c r="E403" s="4">
        <f>SUM(E4:E402)</f>
        <v>113050.52000000005</v>
      </c>
      <c r="F403" s="4">
        <f>SUM(F4:F402)</f>
        <v>941.96128686067891</v>
      </c>
      <c r="G403" s="4">
        <f>SUM(G4:G402)</f>
        <v>113051.67999999998</v>
      </c>
      <c r="H403" s="4">
        <f>SUM(H4:H402)</f>
        <v>917.03923620405681</v>
      </c>
    </row>
  </sheetData>
  <mergeCells count="1">
    <mergeCell ref="A1:H1"/>
  </mergeCells>
  <pageMargins left="0.25" right="0.5" top="0" bottom="0" header="0" footer="0"/>
  <pageSetup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464-6105-15 СТР Ауто риле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2017-11-13T08:30:32Z</dcterms:modified>
</cp:coreProperties>
</file>